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'TABLE-II'!$A$1:$U$38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<sst xmlns="http://schemas.openxmlformats.org/spreadsheetml/2006/main" count="301" uniqueCount="164">
  <si>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</si>
  <si>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</si>
  <si>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</si>
  <si>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</si>
  <si>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</si>
  <si>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</si>
  <si>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</si>
  <si>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</si>
  <si>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</si>
  <si>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</si>
  <si>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</si>
  <si>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</si>
  <si>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</si>
  <si>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</si>
  <si>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</si>
  <si>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</si>
  <si>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</si>
  <si>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</si>
  <si>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</si>
  <si>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</si>
  <si>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</si>
  <si>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</si>
  <si>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</si>
  <si>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</si>
  <si>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</si>
  <si>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</si>
  <si>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</si>
  <si>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</si>
  <si>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</si>
  <si>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</si>
  <si>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</si>
  <si>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</si>
  <si>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</si>
  <si>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</si>
  <si>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</si>
  <si>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</si>
  <si>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</si>
  <si>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</si>
  <si>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</si>
  <si>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</si>
  <si>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</si>
  <si>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</si>
  <si>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</si>
  <si>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</si>
  <si>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</si>
  <si>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</si>
  <si>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</si>
  <si>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</si>
  <si>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</si>
  <si>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</si>
  <si>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</si>
  <si>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</si>
  <si>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</si>
  <si>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</si>
  <si>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</si>
  <si>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</si>
  <si>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</si>
  <si>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</si>
  <si>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</si>
  <si>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</si>
  <si>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</si>
  <si>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</si>
  <si>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</si>
  <si>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</si>
  <si>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</si>
  <si>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</si>
  <si>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</si>
  <si>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</si>
  <si>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</si>
  <si>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</si>
  <si>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</si>
  <si>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</si>
  <si>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</si>
  <si>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30th June, 2022</t>
  </si>
  <si>
    <t>JOHN OAKEY AND MOHAN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</si>
  <si>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</si>
  <si>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</si>
  <si>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</si>
  <si>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</si>
  <si>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</si>
  <si>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</si>
  <si>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</si>
  <si>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</si>
  <si>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</si>
  <si>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</si>
  <si>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</si>
  <si>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</si>
  <si>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</si>
  <si>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Arti Mohan</t>
  </si>
  <si>
    <t>AAJPK9719M</t>
  </si>
  <si>
    <t>Avnish Mohan</t>
  </si>
  <si>
    <t>AIIPM5389G</t>
  </si>
  <si>
    <t>Hemant Mohan</t>
  </si>
  <si>
    <t>AEBPM3213L</t>
  </si>
  <si>
    <t>Kaushalya Mohan</t>
  </si>
  <si>
    <t>Prerna Mohan</t>
  </si>
  <si>
    <t>ALFPM0137N</t>
  </si>
  <si>
    <t>Pushpa Mohan</t>
  </si>
  <si>
    <t>Ranjana Mohan</t>
  </si>
  <si>
    <t>ACPPM7688D</t>
  </si>
  <si>
    <t>Satish Mohan</t>
  </si>
  <si>
    <t>ADIPM1561H</t>
  </si>
  <si>
    <t>Upasana Mohan</t>
  </si>
  <si>
    <t>Usha Mohan</t>
  </si>
  <si>
    <t>AKMPM5361J</t>
  </si>
  <si>
    <t>Vinay Mohan</t>
  </si>
  <si>
    <t>AEQPM4866E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</si>
  <si>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</si>
  <si>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</si>
  <si>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</si>
  <si>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</si>
  <si>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</si>
  <si>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</si>
  <si>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</si>
  <si>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</si>
  <si>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</si>
  <si>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Mohan Meakin Ltd</t>
  </si>
  <si>
    <t>AAACM4465E</t>
  </si>
  <si>
    <t>National Cereals Products Limited</t>
  </si>
  <si>
    <t>AAACN3504D</t>
  </si>
  <si>
    <t>Trade Links Private Ltd</t>
  </si>
  <si>
    <t>AAACT4838J</t>
  </si>
  <si>
    <t>Other - Trusts</t>
  </si>
  <si>
    <t>Hemant Mohan(benfi-ram Rakhi Nohan Trust)</t>
  </si>
  <si>
    <t>AAATR2202F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</si>
  <si>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</si>
  <si>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</si>
  <si>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</si>
  <si>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</si>
  <si>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</si>
  <si>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</si>
  <si>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</si>
  <si>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</si>
  <si>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</si>
  <si>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</si>
  <si>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</si>
  <si>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</si>
  <si>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</si>
  <si>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</si>
  <si>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</si>
  <si>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</si>
  <si>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Life Insurance Corporation Of India</t>
  </si>
  <si>
    <t>AAACL0582H</t>
  </si>
  <si>
    <t>National Insurance Company Ltd</t>
  </si>
  <si>
    <t>AAACN9967E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</si>
  <si>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</si>
  <si>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</si>
  <si>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</si>
  <si>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</si>
  <si>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</si>
  <si>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</si>
  <si>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</si>
  <si>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</si>
  <si>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</si>
  <si>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Nbfc Registered With Rbi</t>
  </si>
  <si>
    <t>Employees Trust</t>
  </si>
  <si>
    <t>Overseas Depository Holding DRs</t>
  </si>
  <si>
    <t>Other - Body Corp</t>
  </si>
  <si>
    <t>Other - N R I - NON - REPATARIABLE</t>
  </si>
  <si>
    <t>Other - Individual HUF</t>
  </si>
  <si>
    <t>Other - IEPF AUTHORITY</t>
  </si>
  <si>
    <t>Investor Education And Protection Fund Authority Ministry Of Corporate Affairs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</si>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</sst>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8" t="s">
        <v>70</v>
      </c>
      <c r="B1" s="38" t="s">
        <v>47</v>
      </c>
      <c r="C1" s="38" t="s">
        <v>47</v>
      </c>
      <c r="D1" s="38" t="s">
        <v>47</v>
      </c>
      <c r="E1" s="38" t="s">
        <v>47</v>
      </c>
      <c r="F1" s="38" t="s">
        <v>47</v>
      </c>
    </row>
    <row r="2" spans="1:6" ht="33" customHeight="1">
      <c r="A2" s="22" t="s">
        <v>48</v>
      </c>
      <c r="B2" s="39" t="s">
        <v>49</v>
      </c>
      <c r="C2" s="39" t="s">
        <v>47</v>
      </c>
      <c r="D2" s="40" t="s">
        <v>74</v>
      </c>
      <c r="E2" s="41"/>
      <c r="F2" s="42"/>
    </row>
    <row r="3" spans="1:6" ht="15">
      <c r="A3" s="32" t="s">
        <v>50</v>
      </c>
      <c r="B3" s="37" t="s">
        <v>51</v>
      </c>
      <c r="C3" s="37" t="s">
        <v>47</v>
      </c>
      <c r="D3" s="43" t="s">
        <v>52</v>
      </c>
      <c r="E3" s="43" t="s">
        <v>47</v>
      </c>
      <c r="F3" s="43" t="s">
        <v>47</v>
      </c>
    </row>
    <row r="4" spans="1:6" ht="15">
      <c r="A4" s="32" t="s">
        <v>53</v>
      </c>
      <c r="B4" s="37" t="s">
        <v>54</v>
      </c>
      <c r="C4" s="37" t="s">
        <v>47</v>
      </c>
      <c r="D4" s="44" t="s">
        <v>71</v>
      </c>
      <c r="E4" s="44" t="s">
        <v>47</v>
      </c>
      <c r="F4" s="44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45" t="s">
        <v>73</v>
      </c>
      <c r="E5" s="46" t="s">
        <v>47</v>
      </c>
      <c r="F5" s="47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7" t="s">
        <v>47</v>
      </c>
      <c r="E6" s="37" t="s">
        <v>47</v>
      </c>
      <c r="F6" s="37" t="s">
        <v>47</v>
      </c>
    </row>
    <row r="7" spans="1:6" ht="15">
      <c r="A7" s="32" t="s">
        <v>59</v>
      </c>
      <c r="B7" s="37" t="s">
        <v>60</v>
      </c>
      <c r="C7" s="37" t="s">
        <v>47</v>
      </c>
      <c r="D7" s="37" t="s">
        <v>47</v>
      </c>
      <c r="E7" s="37" t="s">
        <v>47</v>
      </c>
      <c r="F7" s="37" t="s">
        <v>47</v>
      </c>
    </row>
    <row r="8" spans="1:6" ht="15">
      <c r="A8" s="32" t="s">
        <v>47</v>
      </c>
      <c r="B8" s="44" t="s">
        <v>61</v>
      </c>
      <c r="C8" s="44" t="s">
        <v>47</v>
      </c>
      <c r="D8" s="44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7" t="s">
        <v>64</v>
      </c>
      <c r="D9" s="37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7" t="s">
        <v>65</v>
      </c>
      <c r="D10" s="37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7" t="s">
        <v>66</v>
      </c>
      <c r="D11" s="37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7" t="s">
        <v>67</v>
      </c>
      <c r="D12" s="37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7" t="s">
        <v>69</v>
      </c>
      <c r="D13" s="37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7"/>
      <c r="C14" s="37"/>
      <c r="D14" s="37"/>
      <c r="E14" s="37"/>
      <c r="F14" s="37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8" t="str">
        <f>IF('Annexure-I'!$D$2="","",'Annexure-I'!$D$2)</f>
        <v>JOHN OAKEY AND MOHAN LIMITED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 ht="15">
      <c r="A2" s="51" t="str">
        <f>"SHAREHOLDING PATTERN AS ON  "&amp;'Annexure-I'!$D$5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" customFormat="1" ht="1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0" t="s">
        <v>3</v>
      </c>
      <c r="J5" s="50"/>
      <c r="K5" s="50"/>
      <c r="L5" s="50"/>
      <c r="M5" s="9" t="s">
        <v>4</v>
      </c>
      <c r="N5" s="9" t="s">
        <v>32</v>
      </c>
      <c r="O5" s="50" t="s">
        <v>5</v>
      </c>
      <c r="P5" s="50"/>
      <c r="Q5" s="50" t="s">
        <v>6</v>
      </c>
      <c r="R5" s="50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15</v>
      </c>
      <c r="D7" s="18">
        <v>268381</v>
      </c>
      <c r="E7" s="18">
        <v>0</v>
      </c>
      <c r="F7" s="18">
        <v>0</v>
      </c>
      <c r="G7" s="18">
        <v>268381</v>
      </c>
      <c r="H7" s="19">
        <v>55.4758</v>
      </c>
      <c r="I7" s="18">
        <v>268381</v>
      </c>
      <c r="J7" s="18">
        <v>0</v>
      </c>
      <c r="K7" s="18">
        <v>268381</v>
      </c>
      <c r="L7" s="19">
        <v>55.4758</v>
      </c>
      <c r="M7" s="18">
        <v>0</v>
      </c>
      <c r="N7" s="19">
        <v>55.4758</v>
      </c>
      <c r="O7" s="18">
        <v>0</v>
      </c>
      <c r="P7" s="19">
        <v>0</v>
      </c>
      <c r="Q7" s="18">
        <v>0</v>
      </c>
      <c r="R7" s="19">
        <v>0</v>
      </c>
      <c r="S7" s="18">
        <v>246601</v>
      </c>
    </row>
    <row r="8" spans="1:19" s="1" customFormat="1" ht="15">
      <c r="A8" s="18" t="s">
        <v>77</v>
      </c>
      <c r="B8" s="18" t="s">
        <v>78</v>
      </c>
      <c r="C8" s="18">
        <v>633</v>
      </c>
      <c r="D8" s="18">
        <v>215399</v>
      </c>
      <c r="E8" s="18">
        <v>0</v>
      </c>
      <c r="F8" s="18">
        <v>0</v>
      </c>
      <c r="G8" s="18">
        <v>215399</v>
      </c>
      <c r="H8" s="19">
        <v>44.5242</v>
      </c>
      <c r="I8" s="18">
        <v>215399</v>
      </c>
      <c r="J8" s="18">
        <v>0</v>
      </c>
      <c r="K8" s="18">
        <v>215399</v>
      </c>
      <c r="L8" s="19">
        <v>44.5242</v>
      </c>
      <c r="M8" s="18">
        <v>0</v>
      </c>
      <c r="N8" s="19">
        <v>44.5242</v>
      </c>
      <c r="O8" s="18">
        <v>0</v>
      </c>
      <c r="P8" s="19">
        <v>0</v>
      </c>
      <c r="Q8" s="18">
        <v>0</v>
      </c>
      <c r="R8" s="19">
        <v>0</v>
      </c>
      <c r="S8" s="18">
        <v>151178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648</v>
      </c>
      <c r="D13" s="20">
        <v>483780</v>
      </c>
      <c r="E13" s="20">
        <v>0</v>
      </c>
      <c r="F13" s="20">
        <v>0</v>
      </c>
      <c r="G13" s="20">
        <v>483780</v>
      </c>
      <c r="H13" s="21">
        <v>100</v>
      </c>
      <c r="I13" s="20">
        <v>483780</v>
      </c>
      <c r="J13" s="20">
        <v>0</v>
      </c>
      <c r="K13" s="20">
        <v>483780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397779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60" zoomScalePageLayoutView="0" workbookViewId="0" topLeftCell="A1">
      <selection activeCell="A7" sqref="A7:U38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4" t="str">
        <f>'TABLE-I'!A1:S1</f>
        <v>JOHN OAKEY AND MOHAN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8" customFormat="1" ht="1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0" t="s">
        <v>3</v>
      </c>
      <c r="L5" s="50"/>
      <c r="M5" s="50"/>
      <c r="N5" s="50"/>
      <c r="O5" s="9" t="s">
        <v>4</v>
      </c>
      <c r="P5" s="9" t="s">
        <v>32</v>
      </c>
      <c r="Q5" s="50" t="s">
        <v>5</v>
      </c>
      <c r="R5" s="50"/>
      <c r="S5" s="50" t="s">
        <v>6</v>
      </c>
      <c r="T5" s="50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11</v>
      </c>
      <c r="F8" s="18">
        <v>117401</v>
      </c>
      <c r="G8" s="18">
        <v>0</v>
      </c>
      <c r="H8" s="18">
        <v>0</v>
      </c>
      <c r="I8" s="18">
        <v>117401</v>
      </c>
      <c r="J8" s="19">
        <v>24.2674</v>
      </c>
      <c r="K8" s="18">
        <v>117401</v>
      </c>
      <c r="L8" s="18">
        <v>0</v>
      </c>
      <c r="M8" s="18">
        <v>117401</v>
      </c>
      <c r="N8" s="19">
        <v>24.2674</v>
      </c>
      <c r="O8" s="18">
        <v>0</v>
      </c>
      <c r="P8" s="19">
        <v>24.2674</v>
      </c>
      <c r="Q8" s="18">
        <v>0</v>
      </c>
      <c r="R8" s="19">
        <v>0</v>
      </c>
      <c r="S8" s="18">
        <v>0</v>
      </c>
      <c r="T8" s="19">
        <v>0</v>
      </c>
      <c r="U8" s="18">
        <v>115128</v>
      </c>
    </row>
    <row r="9" spans="1:21" ht="15">
      <c r="A9" s="18"/>
      <c r="B9" s="18" t="s">
        <v>88</v>
      </c>
      <c r="C9" s="18"/>
      <c r="D9" s="18" t="s">
        <v>89</v>
      </c>
      <c r="E9" s="18"/>
      <c r="F9" s="18">
        <v>250</v>
      </c>
      <c r="G9" s="18">
        <v>0</v>
      </c>
      <c r="H9" s="18">
        <v>0</v>
      </c>
      <c r="I9" s="18">
        <v>250</v>
      </c>
      <c r="J9" s="19">
        <v>0.0517</v>
      </c>
      <c r="K9" s="18">
        <v>250</v>
      </c>
      <c r="L9" s="18">
        <v>0</v>
      </c>
      <c r="M9" s="18">
        <v>250</v>
      </c>
      <c r="N9" s="19">
        <v>0.0517</v>
      </c>
      <c r="O9" s="18">
        <v>0</v>
      </c>
      <c r="P9" s="19">
        <v>0.0517</v>
      </c>
      <c r="Q9" s="18">
        <v>0</v>
      </c>
      <c r="R9" s="19">
        <v>0</v>
      </c>
      <c r="S9" s="18">
        <v>0</v>
      </c>
      <c r="T9" s="19">
        <v>0</v>
      </c>
      <c r="U9" s="18">
        <v>250</v>
      </c>
    </row>
    <row r="10" spans="1:21" ht="15">
      <c r="A10" s="18"/>
      <c r="B10" s="18" t="s">
        <v>90</v>
      </c>
      <c r="C10" s="18"/>
      <c r="D10" s="18" t="s">
        <v>91</v>
      </c>
      <c r="E10" s="18"/>
      <c r="F10" s="18">
        <v>400</v>
      </c>
      <c r="G10" s="18">
        <v>0</v>
      </c>
      <c r="H10" s="18">
        <v>0</v>
      </c>
      <c r="I10" s="18">
        <v>400</v>
      </c>
      <c r="J10" s="19">
        <v>0.0827</v>
      </c>
      <c r="K10" s="18">
        <v>400</v>
      </c>
      <c r="L10" s="18">
        <v>0</v>
      </c>
      <c r="M10" s="18">
        <v>400</v>
      </c>
      <c r="N10" s="19">
        <v>0.0827</v>
      </c>
      <c r="O10" s="18">
        <v>0</v>
      </c>
      <c r="P10" s="19">
        <v>0.0827</v>
      </c>
      <c r="Q10" s="18">
        <v>0</v>
      </c>
      <c r="R10" s="19">
        <v>0</v>
      </c>
      <c r="S10" s="18">
        <v>0</v>
      </c>
      <c r="T10" s="19">
        <v>0</v>
      </c>
      <c r="U10" s="18">
        <v>400</v>
      </c>
    </row>
    <row r="11" spans="1:21" ht="15">
      <c r="A11" s="18"/>
      <c r="B11" s="18" t="s">
        <v>92</v>
      </c>
      <c r="C11" s="18"/>
      <c r="D11" s="18" t="s">
        <v>93</v>
      </c>
      <c r="E11" s="18"/>
      <c r="F11" s="18">
        <v>23688</v>
      </c>
      <c r="G11" s="18">
        <v>0</v>
      </c>
      <c r="H11" s="18">
        <v>0</v>
      </c>
      <c r="I11" s="18">
        <v>23688</v>
      </c>
      <c r="J11" s="19">
        <v>4.8964</v>
      </c>
      <c r="K11" s="18">
        <v>23688</v>
      </c>
      <c r="L11" s="18">
        <v>0</v>
      </c>
      <c r="M11" s="18">
        <v>23688</v>
      </c>
      <c r="N11" s="19">
        <v>4.8964</v>
      </c>
      <c r="O11" s="18">
        <v>0</v>
      </c>
      <c r="P11" s="19">
        <v>4.8964</v>
      </c>
      <c r="Q11" s="18">
        <v>0</v>
      </c>
      <c r="R11" s="19">
        <v>0</v>
      </c>
      <c r="S11" s="18">
        <v>0</v>
      </c>
      <c r="T11" s="19">
        <v>0</v>
      </c>
      <c r="U11" s="18">
        <v>23125</v>
      </c>
    </row>
    <row r="12" spans="1:21" ht="15">
      <c r="A12" s="18"/>
      <c r="B12" s="18" t="s">
        <v>94</v>
      </c>
      <c r="C12" s="18"/>
      <c r="D12" s="18"/>
      <c r="E12" s="18"/>
      <c r="F12" s="18">
        <v>300</v>
      </c>
      <c r="G12" s="18">
        <v>0</v>
      </c>
      <c r="H12" s="18">
        <v>0</v>
      </c>
      <c r="I12" s="18">
        <v>300</v>
      </c>
      <c r="J12" s="19">
        <v>0.062</v>
      </c>
      <c r="K12" s="18">
        <v>300</v>
      </c>
      <c r="L12" s="18">
        <v>0</v>
      </c>
      <c r="M12" s="18">
        <v>300</v>
      </c>
      <c r="N12" s="19">
        <v>0.062</v>
      </c>
      <c r="O12" s="18">
        <v>0</v>
      </c>
      <c r="P12" s="19">
        <v>0.062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/>
      <c r="B13" s="18" t="s">
        <v>95</v>
      </c>
      <c r="C13" s="18"/>
      <c r="D13" s="18" t="s">
        <v>96</v>
      </c>
      <c r="E13" s="18"/>
      <c r="F13" s="18">
        <v>200</v>
      </c>
      <c r="G13" s="18">
        <v>0</v>
      </c>
      <c r="H13" s="18">
        <v>0</v>
      </c>
      <c r="I13" s="18">
        <v>200</v>
      </c>
      <c r="J13" s="19">
        <v>0.0413</v>
      </c>
      <c r="K13" s="18">
        <v>200</v>
      </c>
      <c r="L13" s="18">
        <v>0</v>
      </c>
      <c r="M13" s="18">
        <v>200</v>
      </c>
      <c r="N13" s="19">
        <v>0.0413</v>
      </c>
      <c r="O13" s="18">
        <v>0</v>
      </c>
      <c r="P13" s="19">
        <v>0.0413</v>
      </c>
      <c r="Q13" s="18">
        <v>0</v>
      </c>
      <c r="R13" s="19">
        <v>0</v>
      </c>
      <c r="S13" s="18">
        <v>0</v>
      </c>
      <c r="T13" s="19">
        <v>0</v>
      </c>
      <c r="U13" s="18">
        <v>200</v>
      </c>
    </row>
    <row r="14" spans="1:21" ht="15">
      <c r="A14" s="18"/>
      <c r="B14" s="18" t="s">
        <v>97</v>
      </c>
      <c r="C14" s="18"/>
      <c r="D14" s="18"/>
      <c r="E14" s="18"/>
      <c r="F14" s="18">
        <v>110</v>
      </c>
      <c r="G14" s="18">
        <v>0</v>
      </c>
      <c r="H14" s="18">
        <v>0</v>
      </c>
      <c r="I14" s="18">
        <v>110</v>
      </c>
      <c r="J14" s="19">
        <v>0.0227</v>
      </c>
      <c r="K14" s="18">
        <v>110</v>
      </c>
      <c r="L14" s="18">
        <v>0</v>
      </c>
      <c r="M14" s="18">
        <v>110</v>
      </c>
      <c r="N14" s="19">
        <v>0.0227</v>
      </c>
      <c r="O14" s="18">
        <v>0</v>
      </c>
      <c r="P14" s="19">
        <v>0.0227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/>
      <c r="B15" s="18" t="s">
        <v>98</v>
      </c>
      <c r="C15" s="18"/>
      <c r="D15" s="18" t="s">
        <v>99</v>
      </c>
      <c r="E15" s="18"/>
      <c r="F15" s="18">
        <v>4750</v>
      </c>
      <c r="G15" s="18">
        <v>0</v>
      </c>
      <c r="H15" s="18">
        <v>0</v>
      </c>
      <c r="I15" s="18">
        <v>4750</v>
      </c>
      <c r="J15" s="19">
        <v>0.9819</v>
      </c>
      <c r="K15" s="18">
        <v>4750</v>
      </c>
      <c r="L15" s="18">
        <v>0</v>
      </c>
      <c r="M15" s="18">
        <v>4750</v>
      </c>
      <c r="N15" s="19">
        <v>0.9819</v>
      </c>
      <c r="O15" s="18">
        <v>0</v>
      </c>
      <c r="P15" s="19">
        <v>0.9819</v>
      </c>
      <c r="Q15" s="18">
        <v>0</v>
      </c>
      <c r="R15" s="19">
        <v>0</v>
      </c>
      <c r="S15" s="18">
        <v>0</v>
      </c>
      <c r="T15" s="19">
        <v>0</v>
      </c>
      <c r="U15" s="18">
        <v>4450</v>
      </c>
    </row>
    <row r="16" spans="1:21" ht="15">
      <c r="A16" s="18"/>
      <c r="B16" s="18" t="s">
        <v>100</v>
      </c>
      <c r="C16" s="18"/>
      <c r="D16" s="18" t="s">
        <v>101</v>
      </c>
      <c r="E16" s="18"/>
      <c r="F16" s="18">
        <v>3500</v>
      </c>
      <c r="G16" s="18">
        <v>0</v>
      </c>
      <c r="H16" s="18">
        <v>0</v>
      </c>
      <c r="I16" s="18">
        <v>3500</v>
      </c>
      <c r="J16" s="19">
        <v>0.7235</v>
      </c>
      <c r="K16" s="18">
        <v>3500</v>
      </c>
      <c r="L16" s="18">
        <v>0</v>
      </c>
      <c r="M16" s="18">
        <v>3500</v>
      </c>
      <c r="N16" s="19">
        <v>0.7235</v>
      </c>
      <c r="O16" s="18">
        <v>0</v>
      </c>
      <c r="P16" s="19">
        <v>0.7235</v>
      </c>
      <c r="Q16" s="18">
        <v>0</v>
      </c>
      <c r="R16" s="19">
        <v>0</v>
      </c>
      <c r="S16" s="18">
        <v>0</v>
      </c>
      <c r="T16" s="19">
        <v>0</v>
      </c>
      <c r="U16" s="18">
        <v>3500</v>
      </c>
    </row>
    <row r="17" spans="1:21" ht="15">
      <c r="A17" s="18"/>
      <c r="B17" s="18" t="s">
        <v>102</v>
      </c>
      <c r="C17" s="18"/>
      <c r="D17" s="18"/>
      <c r="E17" s="18"/>
      <c r="F17" s="18">
        <v>1000</v>
      </c>
      <c r="G17" s="18">
        <v>0</v>
      </c>
      <c r="H17" s="18">
        <v>0</v>
      </c>
      <c r="I17" s="18">
        <v>1000</v>
      </c>
      <c r="J17" s="19">
        <v>0.2067</v>
      </c>
      <c r="K17" s="18">
        <v>1000</v>
      </c>
      <c r="L17" s="18">
        <v>0</v>
      </c>
      <c r="M17" s="18">
        <v>1000</v>
      </c>
      <c r="N17" s="19">
        <v>0.2067</v>
      </c>
      <c r="O17" s="18">
        <v>0</v>
      </c>
      <c r="P17" s="19">
        <v>0.2067</v>
      </c>
      <c r="Q17" s="18">
        <v>0</v>
      </c>
      <c r="R17" s="19">
        <v>0</v>
      </c>
      <c r="S17" s="18">
        <v>0</v>
      </c>
      <c r="T17" s="19">
        <v>0</v>
      </c>
      <c r="U17" s="18">
        <v>0</v>
      </c>
    </row>
    <row r="18" spans="1:21" ht="15">
      <c r="A18" s="18"/>
      <c r="B18" s="18" t="s">
        <v>103</v>
      </c>
      <c r="C18" s="18"/>
      <c r="D18" s="18" t="s">
        <v>104</v>
      </c>
      <c r="E18" s="18"/>
      <c r="F18" s="18">
        <v>10300</v>
      </c>
      <c r="G18" s="18">
        <v>0</v>
      </c>
      <c r="H18" s="18">
        <v>0</v>
      </c>
      <c r="I18" s="18">
        <v>10300</v>
      </c>
      <c r="J18" s="19">
        <v>2.1291</v>
      </c>
      <c r="K18" s="18">
        <v>10300</v>
      </c>
      <c r="L18" s="18">
        <v>0</v>
      </c>
      <c r="M18" s="18">
        <v>10300</v>
      </c>
      <c r="N18" s="19">
        <v>2.1291</v>
      </c>
      <c r="O18" s="18">
        <v>0</v>
      </c>
      <c r="P18" s="19">
        <v>2.1291</v>
      </c>
      <c r="Q18" s="18">
        <v>0</v>
      </c>
      <c r="R18" s="19">
        <v>0</v>
      </c>
      <c r="S18" s="18">
        <v>0</v>
      </c>
      <c r="T18" s="19">
        <v>0</v>
      </c>
      <c r="U18" s="18">
        <v>10300</v>
      </c>
    </row>
    <row r="19" spans="1:21" ht="15">
      <c r="A19" s="18"/>
      <c r="B19" s="18" t="s">
        <v>105</v>
      </c>
      <c r="C19" s="18"/>
      <c r="D19" s="18" t="s">
        <v>106</v>
      </c>
      <c r="E19" s="18"/>
      <c r="F19" s="18">
        <v>72903</v>
      </c>
      <c r="G19" s="18">
        <v>0</v>
      </c>
      <c r="H19" s="18">
        <v>0</v>
      </c>
      <c r="I19" s="18">
        <v>72903</v>
      </c>
      <c r="J19" s="19">
        <v>15.0695</v>
      </c>
      <c r="K19" s="18">
        <v>72903</v>
      </c>
      <c r="L19" s="18">
        <v>0</v>
      </c>
      <c r="M19" s="18">
        <v>72903</v>
      </c>
      <c r="N19" s="19">
        <v>15.0695</v>
      </c>
      <c r="O19" s="18">
        <v>0</v>
      </c>
      <c r="P19" s="19">
        <v>15.0695</v>
      </c>
      <c r="Q19" s="18">
        <v>0</v>
      </c>
      <c r="R19" s="19">
        <v>0</v>
      </c>
      <c r="S19" s="18">
        <v>0</v>
      </c>
      <c r="T19" s="19">
        <v>0</v>
      </c>
      <c r="U19" s="18">
        <v>72903</v>
      </c>
    </row>
    <row r="20" spans="1:21" ht="15">
      <c r="A20" s="18" t="s">
        <v>107</v>
      </c>
      <c r="B20" s="18" t="s">
        <v>108</v>
      </c>
      <c r="C20" s="18"/>
      <c r="D20" s="18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9">
        <v>0</v>
      </c>
      <c r="O20" s="18">
        <v>0</v>
      </c>
      <c r="P20" s="19">
        <v>0</v>
      </c>
      <c r="Q20" s="18">
        <v>0</v>
      </c>
      <c r="R20" s="19">
        <v>0</v>
      </c>
      <c r="S20" s="18">
        <v>0</v>
      </c>
      <c r="T20" s="19">
        <v>0</v>
      </c>
      <c r="U20" s="18">
        <v>0</v>
      </c>
    </row>
    <row r="21" spans="1:21" ht="15">
      <c r="A21" s="18" t="s">
        <v>109</v>
      </c>
      <c r="B21" s="18" t="s">
        <v>110</v>
      </c>
      <c r="C21" s="18"/>
      <c r="D21" s="18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9">
        <v>0</v>
      </c>
      <c r="O21" s="18">
        <v>0</v>
      </c>
      <c r="P21" s="19">
        <v>0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 t="s">
        <v>111</v>
      </c>
      <c r="B22" s="18" t="s">
        <v>112</v>
      </c>
      <c r="C22" s="18"/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9">
        <v>0</v>
      </c>
      <c r="O22" s="18">
        <v>0</v>
      </c>
      <c r="P22" s="19">
        <v>0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 t="s">
        <v>113</v>
      </c>
      <c r="B23" s="18" t="s">
        <v>114</v>
      </c>
      <c r="C23" s="18"/>
      <c r="D23" s="18"/>
      <c r="E23" s="18"/>
      <c r="F23" s="18"/>
      <c r="G23" s="18"/>
      <c r="H23" s="18"/>
      <c r="I23" s="18"/>
      <c r="J23" s="19"/>
      <c r="K23" s="18"/>
      <c r="L23" s="18"/>
      <c r="M23" s="18"/>
      <c r="N23" s="19"/>
      <c r="O23" s="18"/>
      <c r="P23" s="19"/>
      <c r="Q23" s="18"/>
      <c r="R23" s="19"/>
      <c r="S23" s="18"/>
      <c r="T23" s="19"/>
      <c r="U23" s="18"/>
    </row>
    <row r="24" spans="1:21" s="17" customFormat="1" ht="15">
      <c r="A24" s="18"/>
      <c r="B24" s="18" t="s">
        <v>115</v>
      </c>
      <c r="C24" s="18"/>
      <c r="D24" s="18"/>
      <c r="E24" s="18">
        <v>3</v>
      </c>
      <c r="F24" s="18">
        <v>140770</v>
      </c>
      <c r="G24" s="18">
        <v>0</v>
      </c>
      <c r="H24" s="18">
        <v>0</v>
      </c>
      <c r="I24" s="18">
        <v>140770</v>
      </c>
      <c r="J24" s="19">
        <v>29.0979</v>
      </c>
      <c r="K24" s="18">
        <v>140770</v>
      </c>
      <c r="L24" s="18">
        <v>0</v>
      </c>
      <c r="M24" s="18">
        <v>140770</v>
      </c>
      <c r="N24" s="19">
        <v>29.0979</v>
      </c>
      <c r="O24" s="18">
        <v>0</v>
      </c>
      <c r="P24" s="19">
        <v>29.0979</v>
      </c>
      <c r="Q24" s="18">
        <v>0</v>
      </c>
      <c r="R24" s="19">
        <v>0</v>
      </c>
      <c r="S24" s="18">
        <v>0</v>
      </c>
      <c r="T24" s="19">
        <v>0</v>
      </c>
      <c r="U24" s="18">
        <v>131473</v>
      </c>
    </row>
    <row r="25" spans="1:21" s="17" customFormat="1" ht="15">
      <c r="A25" s="18"/>
      <c r="B25" s="18" t="s">
        <v>116</v>
      </c>
      <c r="C25" s="18"/>
      <c r="D25" s="18" t="s">
        <v>117</v>
      </c>
      <c r="E25" s="18"/>
      <c r="F25" s="18">
        <v>48650</v>
      </c>
      <c r="G25" s="18">
        <v>0</v>
      </c>
      <c r="H25" s="18">
        <v>0</v>
      </c>
      <c r="I25" s="18">
        <v>48650</v>
      </c>
      <c r="J25" s="19">
        <v>10.0562</v>
      </c>
      <c r="K25" s="18">
        <v>48650</v>
      </c>
      <c r="L25" s="18">
        <v>0</v>
      </c>
      <c r="M25" s="18">
        <v>48650</v>
      </c>
      <c r="N25" s="19">
        <v>10.0562</v>
      </c>
      <c r="O25" s="18">
        <v>0</v>
      </c>
      <c r="P25" s="19">
        <v>10.0562</v>
      </c>
      <c r="Q25" s="18">
        <v>0</v>
      </c>
      <c r="R25" s="19">
        <v>0</v>
      </c>
      <c r="S25" s="18">
        <v>0</v>
      </c>
      <c r="T25" s="19">
        <v>0</v>
      </c>
      <c r="U25" s="18">
        <v>39353</v>
      </c>
    </row>
    <row r="26" spans="1:21" s="17" customFormat="1" ht="15">
      <c r="A26" s="18"/>
      <c r="B26" s="18" t="s">
        <v>118</v>
      </c>
      <c r="C26" s="18"/>
      <c r="D26" s="18" t="s">
        <v>119</v>
      </c>
      <c r="E26" s="18"/>
      <c r="F26" s="18">
        <v>4900</v>
      </c>
      <c r="G26" s="18">
        <v>0</v>
      </c>
      <c r="H26" s="18">
        <v>0</v>
      </c>
      <c r="I26" s="18">
        <v>4900</v>
      </c>
      <c r="J26" s="19">
        <v>1.0129</v>
      </c>
      <c r="K26" s="18">
        <v>4900</v>
      </c>
      <c r="L26" s="18">
        <v>0</v>
      </c>
      <c r="M26" s="18">
        <v>4900</v>
      </c>
      <c r="N26" s="19">
        <v>1.0129</v>
      </c>
      <c r="O26" s="18">
        <v>0</v>
      </c>
      <c r="P26" s="19">
        <v>1.0129</v>
      </c>
      <c r="Q26" s="18">
        <v>0</v>
      </c>
      <c r="R26" s="19">
        <v>0</v>
      </c>
      <c r="S26" s="18">
        <v>0</v>
      </c>
      <c r="T26" s="19">
        <v>0</v>
      </c>
      <c r="U26" s="18">
        <v>4900</v>
      </c>
    </row>
    <row r="27" spans="1:21" s="17" customFormat="1" ht="15">
      <c r="A27" s="18"/>
      <c r="B27" s="18" t="s">
        <v>120</v>
      </c>
      <c r="C27" s="18"/>
      <c r="D27" s="18" t="s">
        <v>121</v>
      </c>
      <c r="E27" s="18"/>
      <c r="F27" s="18">
        <v>87220</v>
      </c>
      <c r="G27" s="18">
        <v>0</v>
      </c>
      <c r="H27" s="18">
        <v>0</v>
      </c>
      <c r="I27" s="18">
        <v>87220</v>
      </c>
      <c r="J27" s="19">
        <v>18.0289</v>
      </c>
      <c r="K27" s="18">
        <v>87220</v>
      </c>
      <c r="L27" s="18">
        <v>0</v>
      </c>
      <c r="M27" s="18">
        <v>87220</v>
      </c>
      <c r="N27" s="19">
        <v>18.0289</v>
      </c>
      <c r="O27" s="18">
        <v>0</v>
      </c>
      <c r="P27" s="19">
        <v>18.0289</v>
      </c>
      <c r="Q27" s="18">
        <v>0</v>
      </c>
      <c r="R27" s="19">
        <v>0</v>
      </c>
      <c r="S27" s="18">
        <v>0</v>
      </c>
      <c r="T27" s="19">
        <v>0</v>
      </c>
      <c r="U27" s="18">
        <v>87220</v>
      </c>
    </row>
    <row r="28" spans="1:21" s="17" customFormat="1" ht="15">
      <c r="A28" s="18"/>
      <c r="B28" s="18" t="s">
        <v>122</v>
      </c>
      <c r="C28" s="18"/>
      <c r="D28" s="18"/>
      <c r="E28" s="18">
        <v>1</v>
      </c>
      <c r="F28" s="18">
        <v>10210</v>
      </c>
      <c r="G28" s="18">
        <v>0</v>
      </c>
      <c r="H28" s="18">
        <v>0</v>
      </c>
      <c r="I28" s="18">
        <v>10210</v>
      </c>
      <c r="J28" s="19">
        <v>2.1105</v>
      </c>
      <c r="K28" s="18">
        <v>10210</v>
      </c>
      <c r="L28" s="18">
        <v>0</v>
      </c>
      <c r="M28" s="18">
        <v>10210</v>
      </c>
      <c r="N28" s="19">
        <v>2.1105</v>
      </c>
      <c r="O28" s="18">
        <v>0</v>
      </c>
      <c r="P28" s="19">
        <v>2.1105</v>
      </c>
      <c r="Q28" s="18">
        <v>0</v>
      </c>
      <c r="R28" s="19">
        <v>0</v>
      </c>
      <c r="S28" s="18">
        <v>0</v>
      </c>
      <c r="T28" s="19">
        <v>0</v>
      </c>
      <c r="U28" s="18">
        <v>0</v>
      </c>
    </row>
    <row r="29" spans="1:21" ht="15">
      <c r="A29" s="36"/>
      <c r="B29" s="36" t="s">
        <v>123</v>
      </c>
      <c r="C29" s="36"/>
      <c r="D29" s="36" t="s">
        <v>124</v>
      </c>
      <c r="E29" s="36"/>
      <c r="F29" s="36">
        <v>10210</v>
      </c>
      <c r="G29" s="36">
        <v>0</v>
      </c>
      <c r="H29" s="36">
        <v>0</v>
      </c>
      <c r="I29" s="36">
        <v>10210</v>
      </c>
      <c r="J29" s="36">
        <v>2.1105</v>
      </c>
      <c r="K29" s="36">
        <v>10210</v>
      </c>
      <c r="L29" s="36">
        <v>0</v>
      </c>
      <c r="M29" s="36">
        <v>10210</v>
      </c>
      <c r="N29" s="36">
        <v>2.1105</v>
      </c>
      <c r="O29" s="36">
        <v>0</v>
      </c>
      <c r="P29" s="36">
        <v>2.1105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</row>
    <row r="30" spans="1:21" ht="15">
      <c r="A30" s="36"/>
      <c r="B30" s="36" t="s">
        <v>125</v>
      </c>
      <c r="C30" s="36"/>
      <c r="D30" s="36"/>
      <c r="E30" s="36">
        <v>15</v>
      </c>
      <c r="F30" s="36">
        <v>268381</v>
      </c>
      <c r="G30" s="36">
        <v>0</v>
      </c>
      <c r="H30" s="36">
        <v>0</v>
      </c>
      <c r="I30" s="36">
        <v>268381</v>
      </c>
      <c r="J30" s="36">
        <v>55.4758</v>
      </c>
      <c r="K30" s="36">
        <v>268381</v>
      </c>
      <c r="L30" s="36">
        <v>0</v>
      </c>
      <c r="M30" s="36">
        <v>268381</v>
      </c>
      <c r="N30" s="36">
        <v>55.4758</v>
      </c>
      <c r="O30" s="36">
        <v>0</v>
      </c>
      <c r="P30" s="36">
        <v>55.4758</v>
      </c>
      <c r="Q30" s="36">
        <v>0</v>
      </c>
      <c r="R30" s="36">
        <v>0</v>
      </c>
      <c r="S30" s="36">
        <v>0</v>
      </c>
      <c r="T30" s="36">
        <v>0</v>
      </c>
      <c r="U30" s="36">
        <v>246601</v>
      </c>
    </row>
    <row r="31" spans="1:21" ht="15">
      <c r="A31" s="36" t="s">
        <v>17</v>
      </c>
      <c r="B31" s="36" t="s">
        <v>126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">
      <c r="A32" s="36" t="s">
        <v>16</v>
      </c>
      <c r="B32" s="36" t="s">
        <v>127</v>
      </c>
      <c r="C32" s="36"/>
      <c r="D32" s="36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5">
      <c r="A33" s="36" t="s">
        <v>107</v>
      </c>
      <c r="B33" s="36" t="s">
        <v>128</v>
      </c>
      <c r="C33" s="36"/>
      <c r="D33" s="36"/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</row>
    <row r="34" spans="1:21" ht="15">
      <c r="A34" s="36" t="s">
        <v>109</v>
      </c>
      <c r="B34" s="36" t="s">
        <v>129</v>
      </c>
      <c r="C34" s="36"/>
      <c r="D34" s="36"/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ht="15">
      <c r="A35" s="36" t="s">
        <v>111</v>
      </c>
      <c r="B35" s="36" t="s">
        <v>130</v>
      </c>
      <c r="C35" s="36"/>
      <c r="D35" s="36"/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</row>
    <row r="36" spans="1:21" ht="15">
      <c r="A36" s="36" t="s">
        <v>113</v>
      </c>
      <c r="B36" s="36" t="s">
        <v>131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5">
      <c r="A37" s="36"/>
      <c r="B37" s="36" t="s">
        <v>125</v>
      </c>
      <c r="C37" s="36"/>
      <c r="D37" s="36"/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</row>
    <row r="38" spans="1:21" ht="30">
      <c r="A38" s="36"/>
      <c r="B38" s="36" t="s">
        <v>132</v>
      </c>
      <c r="C38" s="36"/>
      <c r="D38" s="36"/>
      <c r="E38" s="36">
        <v>15</v>
      </c>
      <c r="F38" s="36">
        <v>268381</v>
      </c>
      <c r="G38" s="36">
        <v>0</v>
      </c>
      <c r="H38" s="36">
        <v>0</v>
      </c>
      <c r="I38" s="36">
        <v>268381</v>
      </c>
      <c r="J38" s="36">
        <v>55.4758</v>
      </c>
      <c r="K38" s="36">
        <v>268381</v>
      </c>
      <c r="L38" s="36">
        <v>0</v>
      </c>
      <c r="M38" s="36">
        <v>268381</v>
      </c>
      <c r="N38" s="36">
        <v>55.4758</v>
      </c>
      <c r="O38" s="36">
        <v>0</v>
      </c>
      <c r="P38" s="36">
        <v>55.4758</v>
      </c>
      <c r="Q38" s="36">
        <v>0</v>
      </c>
      <c r="R38" s="36">
        <v>0</v>
      </c>
      <c r="S38" s="36">
        <v>0</v>
      </c>
      <c r="T38" s="36">
        <v>0</v>
      </c>
      <c r="U38" s="36">
        <v>246601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60" zoomScalePageLayoutView="0" workbookViewId="0" topLeftCell="A22">
      <selection activeCell="A7" sqref="A7:T35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4" t="str">
        <f>'TABLE-I'!A1:S1</f>
        <v>JOHN OAKEY AND MOHAN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8" customFormat="1" ht="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129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133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107</v>
      </c>
      <c r="B9" s="18" t="s">
        <v>134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109</v>
      </c>
      <c r="B10" s="18" t="s">
        <v>135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111</v>
      </c>
      <c r="B11" s="18" t="s">
        <v>136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113</v>
      </c>
      <c r="B12" s="18" t="s">
        <v>137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138</v>
      </c>
      <c r="B13" s="18" t="s">
        <v>112</v>
      </c>
      <c r="C13" s="18"/>
      <c r="D13" s="18">
        <v>1</v>
      </c>
      <c r="E13" s="18">
        <v>300</v>
      </c>
      <c r="F13" s="18">
        <v>0</v>
      </c>
      <c r="G13" s="18">
        <v>0</v>
      </c>
      <c r="H13" s="18">
        <v>300</v>
      </c>
      <c r="I13" s="19">
        <v>0.062</v>
      </c>
      <c r="J13" s="18">
        <v>300</v>
      </c>
      <c r="K13" s="18">
        <v>0</v>
      </c>
      <c r="L13" s="18">
        <v>300</v>
      </c>
      <c r="M13" s="19">
        <v>0.062</v>
      </c>
      <c r="N13" s="18">
        <v>0</v>
      </c>
      <c r="O13" s="19">
        <v>0.062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139</v>
      </c>
      <c r="B14" s="18" t="s">
        <v>140</v>
      </c>
      <c r="C14" s="18"/>
      <c r="D14" s="18">
        <v>3</v>
      </c>
      <c r="E14" s="18">
        <v>40170</v>
      </c>
      <c r="F14" s="18">
        <v>0</v>
      </c>
      <c r="G14" s="18">
        <v>0</v>
      </c>
      <c r="H14" s="18">
        <v>40170</v>
      </c>
      <c r="I14" s="19">
        <v>8.3034</v>
      </c>
      <c r="J14" s="18">
        <v>40170</v>
      </c>
      <c r="K14" s="18">
        <v>0</v>
      </c>
      <c r="L14" s="18">
        <v>40170</v>
      </c>
      <c r="M14" s="19">
        <v>8.3034</v>
      </c>
      <c r="N14" s="18">
        <v>0</v>
      </c>
      <c r="O14" s="19">
        <v>8.3034</v>
      </c>
      <c r="P14" s="18">
        <v>0</v>
      </c>
      <c r="Q14" s="19">
        <v>0</v>
      </c>
      <c r="R14" s="18">
        <v>0</v>
      </c>
      <c r="S14" s="19">
        <v>0</v>
      </c>
      <c r="T14" s="18">
        <v>40170</v>
      </c>
    </row>
    <row r="15" spans="1:20" ht="15">
      <c r="A15" s="18"/>
      <c r="B15" s="18" t="s">
        <v>141</v>
      </c>
      <c r="C15" s="18" t="s">
        <v>142</v>
      </c>
      <c r="D15" s="18"/>
      <c r="E15" s="18">
        <v>27770</v>
      </c>
      <c r="F15" s="18">
        <v>0</v>
      </c>
      <c r="G15" s="18">
        <v>0</v>
      </c>
      <c r="H15" s="18">
        <v>27770</v>
      </c>
      <c r="I15" s="19">
        <v>5.7402</v>
      </c>
      <c r="J15" s="18">
        <v>27770</v>
      </c>
      <c r="K15" s="18">
        <v>0</v>
      </c>
      <c r="L15" s="18">
        <v>27770</v>
      </c>
      <c r="M15" s="19">
        <v>5.7402</v>
      </c>
      <c r="N15" s="18">
        <v>0</v>
      </c>
      <c r="O15" s="19">
        <v>5.7402</v>
      </c>
      <c r="P15" s="18">
        <v>0</v>
      </c>
      <c r="Q15" s="19">
        <v>0</v>
      </c>
      <c r="R15" s="18">
        <v>0</v>
      </c>
      <c r="S15" s="19">
        <v>0</v>
      </c>
      <c r="T15" s="18">
        <v>27770</v>
      </c>
    </row>
    <row r="16" spans="1:20" ht="15">
      <c r="A16" s="18"/>
      <c r="B16" s="18" t="s">
        <v>143</v>
      </c>
      <c r="C16" s="18" t="s">
        <v>144</v>
      </c>
      <c r="D16" s="18"/>
      <c r="E16" s="18">
        <v>10800</v>
      </c>
      <c r="F16" s="18">
        <v>0</v>
      </c>
      <c r="G16" s="18">
        <v>0</v>
      </c>
      <c r="H16" s="18">
        <v>10800</v>
      </c>
      <c r="I16" s="19">
        <v>2.2324</v>
      </c>
      <c r="J16" s="18">
        <v>10800</v>
      </c>
      <c r="K16" s="18">
        <v>0</v>
      </c>
      <c r="L16" s="18">
        <v>10800</v>
      </c>
      <c r="M16" s="19">
        <v>2.2324</v>
      </c>
      <c r="N16" s="18">
        <v>0</v>
      </c>
      <c r="O16" s="19">
        <v>2.2324</v>
      </c>
      <c r="P16" s="18">
        <v>0</v>
      </c>
      <c r="Q16" s="19">
        <v>0</v>
      </c>
      <c r="R16" s="18">
        <v>0</v>
      </c>
      <c r="S16" s="19">
        <v>0</v>
      </c>
      <c r="T16" s="18">
        <v>10800</v>
      </c>
    </row>
    <row r="17" spans="1:20" ht="15">
      <c r="A17" s="18" t="s">
        <v>145</v>
      </c>
      <c r="B17" s="18" t="s">
        <v>146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147</v>
      </c>
      <c r="B18" s="18" t="s">
        <v>114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148</v>
      </c>
      <c r="C19" s="18"/>
      <c r="D19" s="18">
        <v>4</v>
      </c>
      <c r="E19" s="18">
        <v>40470</v>
      </c>
      <c r="F19" s="18">
        <v>0</v>
      </c>
      <c r="G19" s="18">
        <v>0</v>
      </c>
      <c r="H19" s="18">
        <v>40470</v>
      </c>
      <c r="I19" s="19">
        <v>8.3654</v>
      </c>
      <c r="J19" s="18">
        <v>40470</v>
      </c>
      <c r="K19" s="18">
        <v>0</v>
      </c>
      <c r="L19" s="18">
        <v>40470</v>
      </c>
      <c r="M19" s="19">
        <v>8.3654</v>
      </c>
      <c r="N19" s="18">
        <v>0</v>
      </c>
      <c r="O19" s="19">
        <v>8.3654</v>
      </c>
      <c r="P19" s="18">
        <v>0</v>
      </c>
      <c r="Q19" s="19">
        <v>0</v>
      </c>
      <c r="R19" s="18">
        <v>0</v>
      </c>
      <c r="S19" s="19">
        <v>0</v>
      </c>
      <c r="T19" s="18">
        <v>40170</v>
      </c>
    </row>
    <row r="20" spans="1:20" ht="15">
      <c r="A20" s="18" t="s">
        <v>17</v>
      </c>
      <c r="B20" s="18" t="s">
        <v>110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149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ht="15">
      <c r="A22" s="18" t="s">
        <v>150</v>
      </c>
      <c r="B22" s="18" t="s">
        <v>151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9"/>
      <c r="N22" s="18"/>
      <c r="O22" s="19"/>
      <c r="P22" s="18"/>
      <c r="Q22" s="19"/>
      <c r="R22" s="18"/>
      <c r="S22" s="19"/>
      <c r="T22" s="18"/>
    </row>
    <row r="23" spans="1:20" ht="15">
      <c r="A23" s="18" t="s">
        <v>16</v>
      </c>
      <c r="B23" s="18" t="s">
        <v>152</v>
      </c>
      <c r="C23" s="18"/>
      <c r="D23" s="18">
        <v>610</v>
      </c>
      <c r="E23" s="18">
        <v>92620</v>
      </c>
      <c r="F23" s="18">
        <v>0</v>
      </c>
      <c r="G23" s="18">
        <v>0</v>
      </c>
      <c r="H23" s="18">
        <v>92620</v>
      </c>
      <c r="I23" s="19">
        <v>19.1451</v>
      </c>
      <c r="J23" s="18">
        <v>92620</v>
      </c>
      <c r="K23" s="18">
        <v>0</v>
      </c>
      <c r="L23" s="18">
        <v>92620</v>
      </c>
      <c r="M23" s="19">
        <v>19.1451</v>
      </c>
      <c r="N23" s="18">
        <v>0</v>
      </c>
      <c r="O23" s="19">
        <v>19.1451</v>
      </c>
      <c r="P23" s="18">
        <v>0</v>
      </c>
      <c r="Q23" s="19">
        <v>0</v>
      </c>
      <c r="R23" s="18">
        <v>0</v>
      </c>
      <c r="S23" s="19">
        <v>0</v>
      </c>
      <c r="T23" s="18">
        <v>33712</v>
      </c>
    </row>
    <row r="24" spans="1:20" ht="15">
      <c r="A24" s="18"/>
      <c r="B24" s="18" t="s">
        <v>153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 t="s">
        <v>107</v>
      </c>
      <c r="B25" s="18" t="s">
        <v>154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 t="s">
        <v>109</v>
      </c>
      <c r="B26" s="18" t="s">
        <v>155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 t="s">
        <v>111</v>
      </c>
      <c r="B27" s="18" t="s">
        <v>156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113</v>
      </c>
      <c r="B28" s="18" t="s">
        <v>131</v>
      </c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  <row r="29" spans="1:20" ht="15">
      <c r="A29" s="18"/>
      <c r="B29" s="18" t="s">
        <v>157</v>
      </c>
      <c r="C29" s="18"/>
      <c r="D29" s="18">
        <v>11</v>
      </c>
      <c r="E29" s="18">
        <v>9775</v>
      </c>
      <c r="F29" s="18">
        <v>0</v>
      </c>
      <c r="G29" s="18">
        <v>0</v>
      </c>
      <c r="H29" s="18">
        <v>9775</v>
      </c>
      <c r="I29" s="19">
        <v>2.0205</v>
      </c>
      <c r="J29" s="18">
        <v>9775</v>
      </c>
      <c r="K29" s="18">
        <v>0</v>
      </c>
      <c r="L29" s="18">
        <v>9775</v>
      </c>
      <c r="M29" s="19">
        <v>2.0205</v>
      </c>
      <c r="N29" s="18">
        <v>0</v>
      </c>
      <c r="O29" s="19">
        <v>2.0205</v>
      </c>
      <c r="P29" s="18">
        <v>0</v>
      </c>
      <c r="Q29" s="19">
        <v>0</v>
      </c>
      <c r="R29" s="18">
        <v>0</v>
      </c>
      <c r="S29" s="19">
        <v>0</v>
      </c>
      <c r="T29" s="18">
        <v>4762</v>
      </c>
    </row>
    <row r="30" spans="1:20" ht="15">
      <c r="A30" s="18"/>
      <c r="B30" s="18" t="s">
        <v>158</v>
      </c>
      <c r="C30" s="18"/>
      <c r="D30" s="18">
        <v>1</v>
      </c>
      <c r="E30" s="18">
        <v>2150</v>
      </c>
      <c r="F30" s="18">
        <v>0</v>
      </c>
      <c r="G30" s="18">
        <v>0</v>
      </c>
      <c r="H30" s="18">
        <v>2150</v>
      </c>
      <c r="I30" s="19">
        <v>0.4444</v>
      </c>
      <c r="J30" s="18">
        <v>2150</v>
      </c>
      <c r="K30" s="18">
        <v>0</v>
      </c>
      <c r="L30" s="18">
        <v>2150</v>
      </c>
      <c r="M30" s="19">
        <v>0.4444</v>
      </c>
      <c r="N30" s="18">
        <v>0</v>
      </c>
      <c r="O30" s="19">
        <v>0.4444</v>
      </c>
      <c r="P30" s="18">
        <v>0</v>
      </c>
      <c r="Q30" s="19">
        <v>0</v>
      </c>
      <c r="R30" s="18">
        <v>0</v>
      </c>
      <c r="S30" s="19">
        <v>0</v>
      </c>
      <c r="T30" s="18">
        <v>2150</v>
      </c>
    </row>
    <row r="31" spans="1:20" ht="15">
      <c r="A31" s="18"/>
      <c r="B31" s="18" t="s">
        <v>159</v>
      </c>
      <c r="C31" s="18"/>
      <c r="D31" s="18">
        <v>6</v>
      </c>
      <c r="E31" s="18">
        <v>1680</v>
      </c>
      <c r="F31" s="18">
        <v>0</v>
      </c>
      <c r="G31" s="18">
        <v>0</v>
      </c>
      <c r="H31" s="18">
        <v>1680</v>
      </c>
      <c r="I31" s="19">
        <v>0.3473</v>
      </c>
      <c r="J31" s="18">
        <v>1680</v>
      </c>
      <c r="K31" s="18">
        <v>0</v>
      </c>
      <c r="L31" s="18">
        <v>1680</v>
      </c>
      <c r="M31" s="19">
        <v>0.3473</v>
      </c>
      <c r="N31" s="18">
        <v>0</v>
      </c>
      <c r="O31" s="19">
        <v>0.3473</v>
      </c>
      <c r="P31" s="18">
        <v>0</v>
      </c>
      <c r="Q31" s="19">
        <v>0</v>
      </c>
      <c r="R31" s="18">
        <v>0</v>
      </c>
      <c r="S31" s="19">
        <v>0</v>
      </c>
      <c r="T31" s="18">
        <v>1680</v>
      </c>
    </row>
    <row r="32" spans="1:20" ht="15">
      <c r="A32" s="18"/>
      <c r="B32" s="18" t="s">
        <v>160</v>
      </c>
      <c r="C32" s="18"/>
      <c r="D32" s="18">
        <v>1</v>
      </c>
      <c r="E32" s="18">
        <v>68704</v>
      </c>
      <c r="F32" s="18">
        <v>0</v>
      </c>
      <c r="G32" s="18">
        <v>0</v>
      </c>
      <c r="H32" s="18">
        <v>68704</v>
      </c>
      <c r="I32" s="19">
        <v>14.2015</v>
      </c>
      <c r="J32" s="18">
        <v>68704</v>
      </c>
      <c r="K32" s="18">
        <v>0</v>
      </c>
      <c r="L32" s="18">
        <v>68704</v>
      </c>
      <c r="M32" s="19">
        <v>14.2015</v>
      </c>
      <c r="N32" s="18">
        <v>0</v>
      </c>
      <c r="O32" s="19">
        <v>14.2015</v>
      </c>
      <c r="P32" s="18">
        <v>0</v>
      </c>
      <c r="Q32" s="19">
        <v>0</v>
      </c>
      <c r="R32" s="18">
        <v>0</v>
      </c>
      <c r="S32" s="19">
        <v>0</v>
      </c>
      <c r="T32" s="18">
        <v>68704</v>
      </c>
    </row>
    <row r="33" spans="1:20" ht="15">
      <c r="A33" s="18"/>
      <c r="B33" s="18" t="s">
        <v>161</v>
      </c>
      <c r="C33" s="18"/>
      <c r="D33" s="18"/>
      <c r="E33" s="18">
        <v>68704</v>
      </c>
      <c r="F33" s="18">
        <v>0</v>
      </c>
      <c r="G33" s="18">
        <v>0</v>
      </c>
      <c r="H33" s="18">
        <v>68704</v>
      </c>
      <c r="I33" s="19">
        <v>14.2015</v>
      </c>
      <c r="J33" s="18">
        <v>68704</v>
      </c>
      <c r="K33" s="18">
        <v>0</v>
      </c>
      <c r="L33" s="18">
        <v>68704</v>
      </c>
      <c r="M33" s="19">
        <v>14.2015</v>
      </c>
      <c r="N33" s="18">
        <v>0</v>
      </c>
      <c r="O33" s="19">
        <v>14.2015</v>
      </c>
      <c r="P33" s="18">
        <v>0</v>
      </c>
      <c r="Q33" s="19">
        <v>0</v>
      </c>
      <c r="R33" s="18">
        <v>0</v>
      </c>
      <c r="S33" s="19">
        <v>0</v>
      </c>
      <c r="T33" s="18">
        <v>68704</v>
      </c>
    </row>
    <row r="34" spans="1:20" ht="15">
      <c r="A34" s="18"/>
      <c r="B34" s="18" t="s">
        <v>162</v>
      </c>
      <c r="C34" s="18"/>
      <c r="D34" s="18">
        <v>629</v>
      </c>
      <c r="E34" s="18">
        <v>174929</v>
      </c>
      <c r="F34" s="18">
        <v>0</v>
      </c>
      <c r="G34" s="18">
        <v>0</v>
      </c>
      <c r="H34" s="18">
        <v>174929</v>
      </c>
      <c r="I34" s="19">
        <v>36.1588</v>
      </c>
      <c r="J34" s="18">
        <v>174929</v>
      </c>
      <c r="K34" s="18">
        <v>0</v>
      </c>
      <c r="L34" s="18">
        <v>174929</v>
      </c>
      <c r="M34" s="19">
        <v>36.1588</v>
      </c>
      <c r="N34" s="18">
        <v>0</v>
      </c>
      <c r="O34" s="19">
        <v>36.1588</v>
      </c>
      <c r="P34" s="18">
        <v>0</v>
      </c>
      <c r="Q34" s="19">
        <v>0</v>
      </c>
      <c r="R34" s="18">
        <v>0</v>
      </c>
      <c r="S34" s="19">
        <v>0</v>
      </c>
      <c r="T34" s="18">
        <v>111008</v>
      </c>
    </row>
    <row r="35" spans="1:20" ht="15">
      <c r="A35" s="36"/>
      <c r="B35" s="36" t="s">
        <v>163</v>
      </c>
      <c r="C35" s="36"/>
      <c r="D35" s="36">
        <v>633</v>
      </c>
      <c r="E35" s="36">
        <v>215399</v>
      </c>
      <c r="F35" s="36">
        <v>0</v>
      </c>
      <c r="G35" s="36">
        <v>0</v>
      </c>
      <c r="H35" s="36">
        <v>215399</v>
      </c>
      <c r="I35" s="36">
        <v>44.5242</v>
      </c>
      <c r="J35" s="36">
        <v>215399</v>
      </c>
      <c r="K35" s="36">
        <v>0</v>
      </c>
      <c r="L35" s="36">
        <v>215399</v>
      </c>
      <c r="M35" s="36">
        <v>44.5242</v>
      </c>
      <c r="N35" s="36">
        <v>0</v>
      </c>
      <c r="O35" s="36">
        <v>44.5242</v>
      </c>
      <c r="P35" s="36">
        <v>0</v>
      </c>
      <c r="Q35" s="36">
        <v>0</v>
      </c>
      <c r="R35" s="36">
        <v>0</v>
      </c>
      <c r="S35" s="36">
        <v>0</v>
      </c>
      <c r="T35" s="36">
        <v>151178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4" t="str">
        <f>'TABLE-I'!A1:S1</f>
        <v>JOHN OAKEY AND MOHAN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7" customFormat="1" ht="1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4" t="str">
        <f>'TABLE-I'!A1:S1</f>
        <v>JOHN OAKEY AND MOHAN LIMITED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5" t="s">
        <v>42</v>
      </c>
      <c r="B5" s="57" t="s">
        <v>44</v>
      </c>
      <c r="C5" s="58"/>
      <c r="D5" s="59"/>
      <c r="E5" s="57" t="s">
        <v>45</v>
      </c>
      <c r="F5" s="58"/>
      <c r="G5" s="59"/>
      <c r="H5" s="57" t="s">
        <v>46</v>
      </c>
      <c r="I5" s="59"/>
      <c r="J5" s="55" t="s">
        <v>41</v>
      </c>
    </row>
    <row r="6" spans="1:10" ht="60">
      <c r="A6" s="56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6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2022-07-07T07:45:16Z</dcterms:modified>
  <cp:category/>
  <cp:version/>
  <cp:contentType/>
  <cp:contentStatus/>
</cp:coreProperties>
</file>