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1490" windowHeight="5340"/>
  </bookViews>
  <sheets>
    <sheet name="Sheet2" sheetId="16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6" l="1"/>
</calcChain>
</file>

<file path=xl/sharedStrings.xml><?xml version="1.0" encoding="utf-8"?>
<sst xmlns="http://schemas.openxmlformats.org/spreadsheetml/2006/main" count="204" uniqueCount="202">
  <si>
    <t>RAM PRAKASH TAYAL</t>
  </si>
  <si>
    <t>MURLIDHAR SHARMA</t>
  </si>
  <si>
    <t>MUKESH CHANDRA AGARWAL</t>
  </si>
  <si>
    <t>DEVENDER MEHTA</t>
  </si>
  <si>
    <t>JETENDER SINGH</t>
  </si>
  <si>
    <t>SANJEEV BAWA</t>
  </si>
  <si>
    <t>RAKESH KUMAR SHARMA</t>
  </si>
  <si>
    <t>UPANDER KUMAR</t>
  </si>
  <si>
    <t>DEVENDRA PAL SINGH RAGHAVA</t>
  </si>
  <si>
    <t>JITENDRA KUMAR</t>
  </si>
  <si>
    <t>BIMLENDU SHEKHAR MISHRA</t>
  </si>
  <si>
    <t>SANJEEV KUMAR</t>
  </si>
  <si>
    <t>VIKRAM CHHIBBAR</t>
  </si>
  <si>
    <t>MUKESH KUMAR</t>
  </si>
  <si>
    <t>RAJESH CHAUHAN</t>
  </si>
  <si>
    <t>PRADEEP KUMAR SHARMA</t>
  </si>
  <si>
    <t>0309</t>
  </si>
  <si>
    <t>JIGNESH SUKLA</t>
  </si>
  <si>
    <t>0314</t>
  </si>
  <si>
    <t>SUMIT AGNIHOTRI</t>
  </si>
  <si>
    <t>0323</t>
  </si>
  <si>
    <t>JAISHANKAR YADAV</t>
  </si>
  <si>
    <t>0329</t>
  </si>
  <si>
    <t>SHER SINGH</t>
  </si>
  <si>
    <t/>
  </si>
  <si>
    <t>Total</t>
  </si>
  <si>
    <t>SURENDAR KUMAR SETH</t>
  </si>
  <si>
    <t>003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</si>
  <si>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</si>
  <si>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</si>
  <si>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</si>
  <si>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</si>
  <si>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</si>
  <si>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</si>
  <si>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</si>
  <si>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</si>
  <si>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</si>
  <si>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</si>
  <si>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</si>
  <si>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</si>
  <si>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</si>
  <si>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</si>
  <si>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</si>
  <si>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</si>
  <si>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</si>
  <si>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</si>
  <si>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</si>
  <si>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</si>
  <si>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</si>
  <si>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</si>
  <si>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</si>
  <si>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MANISH RAWAL</t>
  </si>
  <si>
    <t xml:space="preserve">SRIKANT S </t>
  </si>
  <si>
    <t>SUSHEEL KUMAR</t>
  </si>
  <si>
    <t>NAGESH KAMLESH SHARMA</t>
  </si>
  <si>
    <t>25</t>
  </si>
  <si>
    <t>26</t>
  </si>
  <si>
    <t>0301</t>
  </si>
  <si>
    <t>0308</t>
  </si>
  <si>
    <t>0327</t>
  </si>
  <si>
    <t>0332</t>
  </si>
  <si>
    <t>0333</t>
  </si>
  <si>
    <t>1</t>
  </si>
  <si>
    <t>ASHWANI SRIVASTAVA</t>
  </si>
  <si>
    <t>EMP. NO.</t>
  </si>
  <si>
    <t>NAME OF THE EMPLOYEE</t>
  </si>
  <si>
    <t>S.NO.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</si>
  <si>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</si>
  <si>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</si>
  <si>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</si>
  <si>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</si>
  <si>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</si>
  <si>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</si>
  <si>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</si>
  <si>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</si>
  <si>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</si>
  <si>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</si>
  <si>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</si>
  <si>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</si>
  <si>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</si>
  <si>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</si>
  <si>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</si>
  <si>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</si>
  <si>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</si>
  <si>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</si>
  <si>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</si>
  <si>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</si>
  <si>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</si>
  <si>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</si>
  <si>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</si>
  <si>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</si>
  <si>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</si>
  <si>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</si>
  <si>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</si>
  <si>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</si>
  <si>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</si>
  <si>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</si>
  <si>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0100</t>
  </si>
  <si>
    <t>0102</t>
  </si>
  <si>
    <t>0104</t>
  </si>
  <si>
    <t>0130</t>
  </si>
  <si>
    <t>0159</t>
  </si>
  <si>
    <t>0177</t>
  </si>
  <si>
    <t>0180</t>
  </si>
  <si>
    <t>0181</t>
  </si>
  <si>
    <t>0183</t>
  </si>
  <si>
    <t>0184</t>
  </si>
  <si>
    <t>0186</t>
  </si>
  <si>
    <t>0190</t>
  </si>
  <si>
    <t>0191</t>
  </si>
  <si>
    <t>0192</t>
  </si>
  <si>
    <t>0325</t>
  </si>
  <si>
    <t>0326</t>
  </si>
  <si>
    <t>0403</t>
  </si>
  <si>
    <t>0407</t>
  </si>
  <si>
    <t>0409</t>
  </si>
  <si>
    <t>0318</t>
  </si>
  <si>
    <t>0164</t>
  </si>
  <si>
    <t>0404</t>
  </si>
  <si>
    <t>0106</t>
  </si>
  <si>
    <t>0331</t>
  </si>
  <si>
    <t>0335</t>
  </si>
  <si>
    <t>0310</t>
  </si>
  <si>
    <t>GURPREET SINGH VIRDI</t>
  </si>
  <si>
    <t>DEEPAK SRIVASTAVA</t>
  </si>
  <si>
    <t>AJAY KUMAR SHUKHLA</t>
  </si>
  <si>
    <t>MAHINDRA KUMAR</t>
  </si>
  <si>
    <t>MANISHA VERMA</t>
  </si>
  <si>
    <t>MANISH KUMAR SINGH</t>
  </si>
  <si>
    <t>ROOP LAL</t>
  </si>
  <si>
    <t>BIKRAM JEET</t>
  </si>
  <si>
    <t>KHENA NAND</t>
  </si>
  <si>
    <t>VIJAY PAL</t>
  </si>
  <si>
    <t>PREM CHAND</t>
  </si>
  <si>
    <t>SANDEEP KUMAR</t>
  </si>
  <si>
    <t>NEERAJ KUMAR</t>
  </si>
  <si>
    <t>ARUN CHAUDHARY</t>
  </si>
  <si>
    <t>PAWAN KUMAR</t>
  </si>
  <si>
    <t>DHARMENDER CHOVEY</t>
  </si>
  <si>
    <t>RANJEET SINGH</t>
  </si>
  <si>
    <t>PUSHPENDRA KUMAR</t>
  </si>
  <si>
    <t>PREM BIHARI SRIVASTAVA</t>
  </si>
  <si>
    <t>RAVI PRATAP YADAV</t>
  </si>
  <si>
    <t>VIKASH PRADHAN</t>
  </si>
  <si>
    <t>GAURAV ARORA</t>
  </si>
  <si>
    <t>MANOJ KUMAR</t>
  </si>
  <si>
    <t>DEEPAK  PATEL</t>
  </si>
  <si>
    <t>MAHESH YADAV</t>
  </si>
  <si>
    <t>PAWAN KUMAR SHARMA</t>
  </si>
  <si>
    <t>KANWAR PAL</t>
  </si>
  <si>
    <t>PRADEEP KUMAR VISHVKARMA</t>
  </si>
  <si>
    <t>MUKESH KUMAR YOGI</t>
  </si>
  <si>
    <t>Opening Balance</t>
  </si>
  <si>
    <t>Closing Balance</t>
  </si>
  <si>
    <t>JOHN OAKEY AND MOHAN LIMITED</t>
  </si>
  <si>
    <t>068</t>
  </si>
  <si>
    <t>069</t>
  </si>
  <si>
    <t>070</t>
  </si>
  <si>
    <t>071</t>
  </si>
  <si>
    <t>075</t>
  </si>
  <si>
    <t>079</t>
  </si>
  <si>
    <t>082</t>
  </si>
  <si>
    <t>084</t>
  </si>
  <si>
    <t>094</t>
  </si>
  <si>
    <t>098</t>
  </si>
  <si>
    <t>0182</t>
  </si>
  <si>
    <t>VINOD KUMAR SHARMA</t>
  </si>
  <si>
    <t>089</t>
  </si>
  <si>
    <t>DURGESH PANDEY</t>
  </si>
  <si>
    <t>0174</t>
  </si>
  <si>
    <t>RAJ BIR SINGH YADAV</t>
  </si>
  <si>
    <t>0320</t>
  </si>
  <si>
    <t>VIKASH UPADHYA</t>
  </si>
  <si>
    <t>EMPLOYEES PROVIDENT FUND TRUST</t>
  </si>
  <si>
    <t>SUMARRY OF P.F. FOR THE YEAR 2020-2021</t>
  </si>
  <si>
    <t>01.04.2020</t>
  </si>
  <si>
    <t>Employee's Contribution</t>
  </si>
  <si>
    <t>Employeer Contribution</t>
  </si>
  <si>
    <t>Interest to Members</t>
  </si>
  <si>
    <t>Loans / Payments</t>
  </si>
  <si>
    <t>013</t>
  </si>
  <si>
    <t>019</t>
  </si>
  <si>
    <t>029</t>
  </si>
  <si>
    <t>030</t>
  </si>
  <si>
    <t>036</t>
  </si>
  <si>
    <t>038</t>
  </si>
  <si>
    <t>044</t>
  </si>
  <si>
    <t>046</t>
  </si>
  <si>
    <t>047</t>
  </si>
  <si>
    <t>049</t>
  </si>
  <si>
    <t>050</t>
  </si>
  <si>
    <t>064</t>
  </si>
  <si>
    <t>27</t>
  </si>
  <si>
    <t>28</t>
  </si>
  <si>
    <t>29</t>
  </si>
  <si>
    <t>30</t>
  </si>
  <si>
    <t>31</t>
  </si>
  <si>
    <t>32</t>
  </si>
  <si>
    <t>SAT PAPL</t>
  </si>
  <si>
    <t>ANKIT KUMAR</t>
  </si>
  <si>
    <t>31.12.2020</t>
  </si>
  <si>
    <t>MOHAN NAGAR GHAZIABAD  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</si>
</sst>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</cellXfs>
  <cellStyles count="4">
    <cellStyle name="Currency 3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2"/>
  <sheetViews>
    <sheetView tabSelected="1" workbookViewId="0">
      <selection activeCell="F5" sqref="F5"/>
    </sheetView>
  </sheetViews>
  <sheetFormatPr defaultRowHeight="15" x14ac:dyDescent="0.25"/>
  <cols>
    <col min="3" max="3" width="28.85546875" customWidth="1"/>
    <col min="9" max="9" width="12.140625" customWidth="1"/>
  </cols>
  <sheetData>
    <row r="2" spans="1:9" x14ac:dyDescent="0.25">
      <c r="A2" t="s">
        <v>154</v>
      </c>
    </row>
    <row r="3" spans="1:9" x14ac:dyDescent="0.25">
      <c r="A3" t="s">
        <v>173</v>
      </c>
    </row>
    <row r="4" spans="1:9" x14ac:dyDescent="0.25">
      <c r="A4" t="s">
        <v>201</v>
      </c>
    </row>
    <row r="7" spans="1:9" x14ac:dyDescent="0.25">
      <c r="A7" t="s">
        <v>174</v>
      </c>
    </row>
    <row r="8" spans="1:9" x14ac:dyDescent="0.25">
      <c r="D8" t="s">
        <v>175</v>
      </c>
      <c r="I8" t="s">
        <v>200</v>
      </c>
    </row>
    <row r="9" spans="1:9" x14ac:dyDescent="0.25">
      <c r="A9" t="s">
        <v>66</v>
      </c>
      <c r="B9" t="s">
        <v>64</v>
      </c>
      <c r="C9" t="s">
        <v>65</v>
      </c>
      <c r="D9" t="s">
        <v>152</v>
      </c>
      <c r="E9" t="s">
        <v>176</v>
      </c>
      <c r="F9" t="s">
        <v>177</v>
      </c>
      <c r="G9" t="s">
        <v>178</v>
      </c>
      <c r="H9" t="s">
        <v>179</v>
      </c>
      <c r="I9" t="s">
        <v>153</v>
      </c>
    </row>
    <row r="10" spans="1:9" x14ac:dyDescent="0.25">
      <c r="A10" t="s">
        <v>62</v>
      </c>
      <c r="B10" t="s">
        <v>27</v>
      </c>
      <c r="C10" t="s">
        <v>26</v>
      </c>
      <c r="D10">
        <v>1076929</v>
      </c>
      <c r="E10">
        <v>68298</v>
      </c>
      <c r="F10">
        <v>68298</v>
      </c>
      <c r="G10">
        <v>74921.533404436414</v>
      </c>
      <c r="H10">
        <v>0</v>
      </c>
      <c r="I10" s="1">
        <v>1288446.5334044364</v>
      </c>
    </row>
    <row r="11" spans="1:9" x14ac:dyDescent="0.25">
      <c r="A11" t="s">
        <v>28</v>
      </c>
      <c r="B11" t="s">
        <v>180</v>
      </c>
      <c r="C11" t="s">
        <v>0</v>
      </c>
      <c r="D11">
        <v>449259</v>
      </c>
      <c r="E11">
        <v>60792</v>
      </c>
      <c r="F11">
        <v>49542</v>
      </c>
      <c r="G11">
        <v>32757.278735885062</v>
      </c>
      <c r="H11">
        <v>0</v>
      </c>
      <c r="I11" s="1">
        <v>592350.27873588505</v>
      </c>
    </row>
    <row r="12" spans="1:9" x14ac:dyDescent="0.25">
      <c r="A12" t="s">
        <v>29</v>
      </c>
      <c r="B12" t="s">
        <v>181</v>
      </c>
      <c r="C12" t="s">
        <v>1</v>
      </c>
      <c r="D12">
        <v>1050143</v>
      </c>
      <c r="E12">
        <v>38835</v>
      </c>
      <c r="F12">
        <v>27588</v>
      </c>
      <c r="G12">
        <v>71023.532121725191</v>
      </c>
      <c r="H12">
        <v>0</v>
      </c>
      <c r="I12" s="1">
        <v>1187589.5321217251</v>
      </c>
    </row>
    <row r="13" spans="1:9" x14ac:dyDescent="0.25">
      <c r="A13" t="s">
        <v>30</v>
      </c>
      <c r="B13" t="s">
        <v>182</v>
      </c>
      <c r="C13" t="s">
        <v>2</v>
      </c>
      <c r="D13">
        <v>766262</v>
      </c>
      <c r="E13">
        <v>93039</v>
      </c>
      <c r="F13">
        <v>93039</v>
      </c>
      <c r="G13">
        <v>55551.28124736654</v>
      </c>
      <c r="H13">
        <v>0</v>
      </c>
      <c r="I13" s="1">
        <v>1007891.2812473666</v>
      </c>
    </row>
    <row r="14" spans="1:9" x14ac:dyDescent="0.25">
      <c r="A14" t="s">
        <v>31</v>
      </c>
      <c r="B14" t="s">
        <v>183</v>
      </c>
      <c r="C14" t="s">
        <v>3</v>
      </c>
      <c r="D14">
        <v>2518608</v>
      </c>
      <c r="E14">
        <v>100404</v>
      </c>
      <c r="F14">
        <v>100404</v>
      </c>
      <c r="G14">
        <v>170830.43245099176</v>
      </c>
      <c r="H14">
        <v>0</v>
      </c>
      <c r="I14" s="1">
        <v>2890246.4324509921</v>
      </c>
    </row>
    <row r="15" spans="1:9" x14ac:dyDescent="0.25">
      <c r="A15" t="s">
        <v>32</v>
      </c>
      <c r="B15" t="s">
        <v>184</v>
      </c>
      <c r="C15" t="s">
        <v>4</v>
      </c>
      <c r="D15">
        <v>62972</v>
      </c>
      <c r="E15">
        <v>16416</v>
      </c>
      <c r="F15">
        <v>5355</v>
      </c>
      <c r="G15">
        <v>4738.9602933975348</v>
      </c>
      <c r="H15">
        <v>0</v>
      </c>
      <c r="I15" s="1">
        <v>89481.96029339754</v>
      </c>
    </row>
    <row r="16" spans="1:9" x14ac:dyDescent="0.25">
      <c r="A16" t="s">
        <v>33</v>
      </c>
      <c r="B16" t="s">
        <v>185</v>
      </c>
      <c r="C16" t="s">
        <v>5</v>
      </c>
      <c r="D16">
        <v>2232702</v>
      </c>
      <c r="E16">
        <v>200880</v>
      </c>
      <c r="F16">
        <v>200880</v>
      </c>
      <c r="G16">
        <v>155820.74416660881</v>
      </c>
      <c r="H16">
        <v>0</v>
      </c>
      <c r="I16" s="1">
        <v>2790282.7441666089</v>
      </c>
    </row>
    <row r="17" spans="1:9" x14ac:dyDescent="0.25">
      <c r="A17" t="s">
        <v>34</v>
      </c>
      <c r="B17" t="s">
        <v>186</v>
      </c>
      <c r="C17" t="s">
        <v>6</v>
      </c>
      <c r="D17">
        <v>613553</v>
      </c>
      <c r="E17">
        <v>46112</v>
      </c>
      <c r="F17">
        <v>34862</v>
      </c>
      <c r="G17">
        <v>42094.416731559897</v>
      </c>
      <c r="H17">
        <v>0</v>
      </c>
      <c r="I17" s="1">
        <v>736621.4167315599</v>
      </c>
    </row>
    <row r="18" spans="1:9" x14ac:dyDescent="0.25">
      <c r="A18" t="s">
        <v>35</v>
      </c>
      <c r="B18" t="s">
        <v>187</v>
      </c>
      <c r="C18" t="s">
        <v>123</v>
      </c>
      <c r="D18">
        <v>240319</v>
      </c>
      <c r="E18">
        <v>15204</v>
      </c>
      <c r="F18">
        <v>4650</v>
      </c>
      <c r="G18">
        <v>16162.14778153208</v>
      </c>
      <c r="H18">
        <v>0</v>
      </c>
      <c r="I18" s="1">
        <v>276335.14778153208</v>
      </c>
    </row>
    <row r="19" spans="1:9" x14ac:dyDescent="0.25">
      <c r="A19" t="s">
        <v>36</v>
      </c>
      <c r="B19" t="s">
        <v>188</v>
      </c>
      <c r="C19" t="s">
        <v>7</v>
      </c>
      <c r="D19">
        <v>366572</v>
      </c>
      <c r="E19">
        <v>36033</v>
      </c>
      <c r="F19">
        <v>24783</v>
      </c>
      <c r="G19">
        <v>25495.792386094447</v>
      </c>
      <c r="H19">
        <v>0</v>
      </c>
      <c r="I19" s="1">
        <v>452883.79238609446</v>
      </c>
    </row>
    <row r="20" spans="1:9" x14ac:dyDescent="0.25">
      <c r="A20" t="s">
        <v>37</v>
      </c>
      <c r="B20" t="s">
        <v>189</v>
      </c>
      <c r="C20" t="s">
        <v>124</v>
      </c>
      <c r="D20">
        <v>229025</v>
      </c>
      <c r="E20">
        <v>14117</v>
      </c>
      <c r="F20">
        <v>4318</v>
      </c>
      <c r="G20">
        <v>15389.46959556915</v>
      </c>
      <c r="H20">
        <v>0</v>
      </c>
      <c r="I20" s="1">
        <v>262849.46959556919</v>
      </c>
    </row>
    <row r="21" spans="1:9" x14ac:dyDescent="0.25">
      <c r="A21" t="s">
        <v>38</v>
      </c>
      <c r="B21" t="s">
        <v>190</v>
      </c>
      <c r="C21" t="s">
        <v>125</v>
      </c>
      <c r="D21">
        <v>246385</v>
      </c>
      <c r="E21">
        <v>16242</v>
      </c>
      <c r="F21">
        <v>5217</v>
      </c>
      <c r="G21">
        <v>16598.300347431767</v>
      </c>
      <c r="H21">
        <v>0</v>
      </c>
      <c r="I21" s="1">
        <v>284442.3003474318</v>
      </c>
    </row>
    <row r="22" spans="1:9" x14ac:dyDescent="0.25">
      <c r="A22" t="s">
        <v>39</v>
      </c>
      <c r="B22" t="s">
        <v>191</v>
      </c>
      <c r="C22" t="s">
        <v>8</v>
      </c>
      <c r="D22">
        <v>101351</v>
      </c>
      <c r="E22">
        <v>17513</v>
      </c>
      <c r="F22">
        <v>16758</v>
      </c>
      <c r="G22">
        <v>6892.6912452656452</v>
      </c>
      <c r="H22">
        <v>142515</v>
      </c>
      <c r="I22" s="1">
        <v>0</v>
      </c>
    </row>
    <row r="23" spans="1:9" x14ac:dyDescent="0.25">
      <c r="A23" t="s">
        <v>40</v>
      </c>
      <c r="B23" t="s">
        <v>155</v>
      </c>
      <c r="C23" t="s">
        <v>9</v>
      </c>
      <c r="D23">
        <v>711748</v>
      </c>
      <c r="E23">
        <v>11801</v>
      </c>
      <c r="F23">
        <v>8781</v>
      </c>
      <c r="G23">
        <v>24424.550927368022</v>
      </c>
      <c r="H23">
        <v>756755</v>
      </c>
      <c r="I23" s="1">
        <v>-0.44907263200730085</v>
      </c>
    </row>
    <row r="24" spans="1:9" x14ac:dyDescent="0.25">
      <c r="A24" t="s">
        <v>41</v>
      </c>
      <c r="B24" t="s">
        <v>156</v>
      </c>
      <c r="C24" t="s">
        <v>10</v>
      </c>
      <c r="D24">
        <v>630097</v>
      </c>
      <c r="E24">
        <v>60786</v>
      </c>
      <c r="F24">
        <v>49542</v>
      </c>
      <c r="G24">
        <v>39027.776351984205</v>
      </c>
      <c r="H24">
        <v>175000</v>
      </c>
      <c r="I24" s="1">
        <v>604452.77635198424</v>
      </c>
    </row>
    <row r="25" spans="1:9" x14ac:dyDescent="0.25">
      <c r="A25" t="s">
        <v>42</v>
      </c>
      <c r="B25" t="s">
        <v>157</v>
      </c>
      <c r="C25" t="s">
        <v>11</v>
      </c>
      <c r="D25">
        <v>133386</v>
      </c>
      <c r="E25">
        <v>21495</v>
      </c>
      <c r="F25">
        <v>10245</v>
      </c>
      <c r="G25">
        <v>9540.1317898877951</v>
      </c>
      <c r="H25">
        <v>0</v>
      </c>
      <c r="I25" s="1">
        <v>174666.13178988779</v>
      </c>
    </row>
    <row r="26" spans="1:9" x14ac:dyDescent="0.25">
      <c r="A26" t="s">
        <v>43</v>
      </c>
      <c r="B26" t="s">
        <v>158</v>
      </c>
      <c r="C26" t="s">
        <v>126</v>
      </c>
      <c r="D26">
        <v>485727</v>
      </c>
      <c r="E26">
        <v>16893</v>
      </c>
      <c r="F26">
        <v>5643</v>
      </c>
      <c r="G26">
        <v>32191.78756641686</v>
      </c>
      <c r="H26">
        <v>0</v>
      </c>
      <c r="I26" s="1">
        <v>540454.7875664169</v>
      </c>
    </row>
    <row r="27" spans="1:9" x14ac:dyDescent="0.25">
      <c r="A27" t="s">
        <v>44</v>
      </c>
      <c r="B27" t="s">
        <v>159</v>
      </c>
      <c r="C27" t="s">
        <v>12</v>
      </c>
      <c r="D27">
        <v>320974</v>
      </c>
      <c r="E27">
        <v>25677</v>
      </c>
      <c r="F27">
        <v>14427</v>
      </c>
      <c r="G27">
        <v>21211.455220114658</v>
      </c>
      <c r="H27">
        <v>0</v>
      </c>
      <c r="I27" s="1">
        <v>382289.45522011467</v>
      </c>
    </row>
    <row r="28" spans="1:9" x14ac:dyDescent="0.25">
      <c r="A28" t="s">
        <v>45</v>
      </c>
      <c r="B28" t="s">
        <v>160</v>
      </c>
      <c r="C28" t="s">
        <v>13</v>
      </c>
      <c r="D28">
        <v>328713</v>
      </c>
      <c r="E28">
        <v>51840</v>
      </c>
      <c r="F28">
        <v>40590</v>
      </c>
      <c r="G28">
        <v>22227.554795106746</v>
      </c>
      <c r="H28">
        <v>120000</v>
      </c>
      <c r="I28" s="1">
        <v>323370.55479510676</v>
      </c>
    </row>
    <row r="29" spans="1:9" x14ac:dyDescent="0.25">
      <c r="A29" t="s">
        <v>46</v>
      </c>
      <c r="B29" t="s">
        <v>161</v>
      </c>
      <c r="C29" t="s">
        <v>143</v>
      </c>
      <c r="D29">
        <v>278366</v>
      </c>
      <c r="E29">
        <v>11568</v>
      </c>
      <c r="F29">
        <v>4068</v>
      </c>
      <c r="G29">
        <v>9023.2163809344038</v>
      </c>
      <c r="H29">
        <v>225000</v>
      </c>
      <c r="I29" s="1">
        <v>78025.216380934406</v>
      </c>
    </row>
    <row r="30" spans="1:9" x14ac:dyDescent="0.25">
      <c r="A30" t="s">
        <v>47</v>
      </c>
      <c r="B30" t="s">
        <v>162</v>
      </c>
      <c r="C30" t="s">
        <v>14</v>
      </c>
      <c r="D30">
        <v>40933</v>
      </c>
      <c r="E30">
        <v>20820</v>
      </c>
      <c r="F30">
        <v>9573</v>
      </c>
      <c r="G30">
        <v>3512.1663670047001</v>
      </c>
      <c r="H30">
        <v>0</v>
      </c>
      <c r="I30" s="1">
        <v>74838.166367004698</v>
      </c>
    </row>
    <row r="31" spans="1:9" x14ac:dyDescent="0.25">
      <c r="A31" t="s">
        <v>48</v>
      </c>
      <c r="B31" t="s">
        <v>167</v>
      </c>
      <c r="C31" t="s">
        <v>168</v>
      </c>
      <c r="D31">
        <v>16084</v>
      </c>
      <c r="E31">
        <v>0</v>
      </c>
      <c r="F31">
        <v>0</v>
      </c>
      <c r="G31">
        <v>2044.2548256689151</v>
      </c>
      <c r="H31">
        <v>18128</v>
      </c>
      <c r="I31" s="1">
        <v>0.2548256689151458</v>
      </c>
    </row>
    <row r="32" spans="1:9" x14ac:dyDescent="0.25">
      <c r="A32" t="s">
        <v>49</v>
      </c>
      <c r="B32" t="s">
        <v>163</v>
      </c>
      <c r="C32" t="s">
        <v>127</v>
      </c>
      <c r="D32">
        <v>83081</v>
      </c>
      <c r="E32">
        <v>13509</v>
      </c>
      <c r="F32">
        <v>4128</v>
      </c>
      <c r="G32">
        <v>5887.5071665376636</v>
      </c>
      <c r="H32">
        <v>0</v>
      </c>
      <c r="I32" s="1">
        <v>106605.50716653766</v>
      </c>
    </row>
    <row r="33" spans="1:9" x14ac:dyDescent="0.25">
      <c r="A33" t="s">
        <v>50</v>
      </c>
      <c r="B33" t="s">
        <v>164</v>
      </c>
      <c r="C33" t="s">
        <v>15</v>
      </c>
      <c r="D33">
        <v>354093</v>
      </c>
      <c r="E33">
        <v>14146</v>
      </c>
      <c r="F33">
        <v>6247</v>
      </c>
      <c r="G33">
        <v>16798.852910302681</v>
      </c>
      <c r="H33">
        <v>200000</v>
      </c>
      <c r="I33" s="1">
        <v>191284.8529103027</v>
      </c>
    </row>
    <row r="34" spans="1:9" x14ac:dyDescent="0.25">
      <c r="A34" t="s">
        <v>55</v>
      </c>
      <c r="B34" t="s">
        <v>97</v>
      </c>
      <c r="C34" t="s">
        <v>128</v>
      </c>
      <c r="D34">
        <v>91088</v>
      </c>
      <c r="E34">
        <v>8707</v>
      </c>
      <c r="F34">
        <v>2664</v>
      </c>
      <c r="G34">
        <v>6243.4895092733659</v>
      </c>
      <c r="H34">
        <v>0</v>
      </c>
      <c r="I34" s="1">
        <v>108702.48950927336</v>
      </c>
    </row>
    <row r="35" spans="1:9" x14ac:dyDescent="0.25">
      <c r="A35" t="s">
        <v>56</v>
      </c>
      <c r="B35" t="s">
        <v>98</v>
      </c>
      <c r="C35" t="s">
        <v>129</v>
      </c>
      <c r="D35">
        <v>120455</v>
      </c>
      <c r="E35">
        <v>12306</v>
      </c>
      <c r="F35">
        <v>3762</v>
      </c>
      <c r="G35">
        <v>8271.3522132467751</v>
      </c>
      <c r="H35">
        <v>0</v>
      </c>
      <c r="I35" s="1">
        <v>144794.35221324678</v>
      </c>
    </row>
    <row r="36" spans="1:9" x14ac:dyDescent="0.25">
      <c r="A36" t="s">
        <v>192</v>
      </c>
      <c r="B36" t="s">
        <v>99</v>
      </c>
      <c r="C36" t="s">
        <v>130</v>
      </c>
      <c r="D36">
        <v>88396</v>
      </c>
      <c r="E36">
        <v>11295</v>
      </c>
      <c r="F36">
        <v>3456</v>
      </c>
      <c r="G36">
        <v>6152.3983694256231</v>
      </c>
      <c r="H36">
        <v>0</v>
      </c>
      <c r="I36" s="1">
        <v>109299.39836942562</v>
      </c>
    </row>
    <row r="37" spans="1:9" x14ac:dyDescent="0.25">
      <c r="A37" t="s">
        <v>193</v>
      </c>
      <c r="B37" t="s">
        <v>119</v>
      </c>
      <c r="C37" t="s">
        <v>149</v>
      </c>
      <c r="D37">
        <v>535493</v>
      </c>
      <c r="E37">
        <v>12938</v>
      </c>
      <c r="F37">
        <v>3954</v>
      </c>
      <c r="G37">
        <v>35257.647502286134</v>
      </c>
      <c r="H37">
        <v>0</v>
      </c>
      <c r="I37" s="1">
        <v>587642.64750228613</v>
      </c>
    </row>
    <row r="38" spans="1:9" x14ac:dyDescent="0.25">
      <c r="A38" t="s">
        <v>194</v>
      </c>
      <c r="B38" t="s">
        <v>100</v>
      </c>
      <c r="C38" t="s">
        <v>131</v>
      </c>
      <c r="D38">
        <v>525455</v>
      </c>
      <c r="E38">
        <v>12786</v>
      </c>
      <c r="F38">
        <v>3909</v>
      </c>
      <c r="G38">
        <v>34582.931383881049</v>
      </c>
      <c r="H38">
        <v>0</v>
      </c>
      <c r="I38" s="1">
        <v>576732.93138388102</v>
      </c>
    </row>
    <row r="39" spans="1:9" x14ac:dyDescent="0.25">
      <c r="A39" t="s">
        <v>195</v>
      </c>
      <c r="B39" t="s">
        <v>101</v>
      </c>
      <c r="C39" t="s">
        <v>132</v>
      </c>
      <c r="D39">
        <v>434398</v>
      </c>
      <c r="E39">
        <v>14351</v>
      </c>
      <c r="F39">
        <v>4388</v>
      </c>
      <c r="G39">
        <v>28743.571971039531</v>
      </c>
      <c r="H39">
        <v>0</v>
      </c>
      <c r="I39" s="1">
        <v>481880.57197103952</v>
      </c>
    </row>
    <row r="40" spans="1:9" x14ac:dyDescent="0.25">
      <c r="A40" t="s">
        <v>196</v>
      </c>
      <c r="B40" t="s">
        <v>117</v>
      </c>
      <c r="C40" t="s">
        <v>147</v>
      </c>
      <c r="D40">
        <v>79296</v>
      </c>
      <c r="E40">
        <v>14094</v>
      </c>
      <c r="F40">
        <v>4312</v>
      </c>
      <c r="G40">
        <v>5669.5798234080066</v>
      </c>
      <c r="H40">
        <v>0</v>
      </c>
      <c r="I40" s="1">
        <v>103371.57982340801</v>
      </c>
    </row>
    <row r="41" spans="1:9" x14ac:dyDescent="0.25">
      <c r="A41" t="s">
        <v>197</v>
      </c>
      <c r="B41" t="s">
        <v>169</v>
      </c>
      <c r="C41" t="s">
        <v>170</v>
      </c>
      <c r="D41">
        <v>42440</v>
      </c>
      <c r="E41">
        <v>0</v>
      </c>
      <c r="F41">
        <v>0</v>
      </c>
      <c r="G41">
        <v>0</v>
      </c>
      <c r="H41">
        <v>0</v>
      </c>
      <c r="I41" s="1">
        <v>42440</v>
      </c>
    </row>
    <row r="42" spans="1:9" x14ac:dyDescent="0.25">
      <c r="A42" t="s">
        <v>67</v>
      </c>
      <c r="B42" t="s">
        <v>102</v>
      </c>
      <c r="C42" t="s">
        <v>133</v>
      </c>
      <c r="D42">
        <v>282830</v>
      </c>
      <c r="E42">
        <v>12506</v>
      </c>
      <c r="F42">
        <v>3829</v>
      </c>
      <c r="G42">
        <v>18831.170563569176</v>
      </c>
      <c r="H42">
        <v>0</v>
      </c>
      <c r="I42" s="1">
        <v>317996.17056356918</v>
      </c>
    </row>
    <row r="43" spans="1:9" x14ac:dyDescent="0.25">
      <c r="A43" t="s">
        <v>68</v>
      </c>
      <c r="B43" t="s">
        <v>103</v>
      </c>
      <c r="C43" t="s">
        <v>134</v>
      </c>
      <c r="D43">
        <v>189230</v>
      </c>
      <c r="E43">
        <v>15678</v>
      </c>
      <c r="F43">
        <v>4797</v>
      </c>
      <c r="G43">
        <v>12874.99024305413</v>
      </c>
      <c r="H43">
        <v>0</v>
      </c>
      <c r="I43" s="1">
        <v>222579.99024305411</v>
      </c>
    </row>
    <row r="44" spans="1:9" x14ac:dyDescent="0.25">
      <c r="A44" t="s">
        <v>69</v>
      </c>
      <c r="B44" t="s">
        <v>104</v>
      </c>
      <c r="C44" t="s">
        <v>11</v>
      </c>
      <c r="D44">
        <v>144032</v>
      </c>
      <c r="E44">
        <v>11430</v>
      </c>
      <c r="F44">
        <v>3492</v>
      </c>
      <c r="G44">
        <v>9780.8687602591617</v>
      </c>
      <c r="H44">
        <v>0</v>
      </c>
      <c r="I44" s="1">
        <v>168734.86876025915</v>
      </c>
    </row>
    <row r="45" spans="1:9" x14ac:dyDescent="0.25">
      <c r="A45" t="s">
        <v>70</v>
      </c>
      <c r="B45" t="s">
        <v>165</v>
      </c>
      <c r="C45" t="s">
        <v>166</v>
      </c>
      <c r="D45">
        <v>30864</v>
      </c>
      <c r="E45">
        <v>0</v>
      </c>
      <c r="F45">
        <v>0</v>
      </c>
      <c r="G45">
        <v>5299.2565006689829</v>
      </c>
      <c r="H45">
        <v>36163</v>
      </c>
      <c r="I45" s="1">
        <v>0</v>
      </c>
    </row>
    <row r="46" spans="1:9" x14ac:dyDescent="0.25">
      <c r="A46" t="s">
        <v>71</v>
      </c>
      <c r="B46" t="s">
        <v>105</v>
      </c>
      <c r="C46" t="s">
        <v>135</v>
      </c>
      <c r="D46">
        <v>86460</v>
      </c>
      <c r="E46">
        <v>2158</v>
      </c>
      <c r="F46">
        <v>659</v>
      </c>
      <c r="G46">
        <v>5765.0269261637886</v>
      </c>
      <c r="H46">
        <v>0</v>
      </c>
      <c r="I46" s="1">
        <v>95042.026926163788</v>
      </c>
    </row>
    <row r="47" spans="1:9" x14ac:dyDescent="0.25">
      <c r="A47" t="s">
        <v>72</v>
      </c>
      <c r="B47" t="s">
        <v>106</v>
      </c>
      <c r="C47" t="s">
        <v>136</v>
      </c>
      <c r="D47">
        <v>94822</v>
      </c>
      <c r="E47">
        <v>9184</v>
      </c>
      <c r="F47">
        <v>2806</v>
      </c>
      <c r="G47">
        <v>6420.3385088627065</v>
      </c>
      <c r="H47">
        <v>0</v>
      </c>
      <c r="I47" s="1">
        <v>113232.33850886271</v>
      </c>
    </row>
    <row r="48" spans="1:9" x14ac:dyDescent="0.25">
      <c r="A48" t="s">
        <v>73</v>
      </c>
      <c r="B48" t="s">
        <v>107</v>
      </c>
      <c r="C48" t="s">
        <v>137</v>
      </c>
      <c r="D48">
        <v>72788</v>
      </c>
      <c r="E48">
        <v>8510</v>
      </c>
      <c r="F48">
        <v>2602</v>
      </c>
      <c r="G48">
        <v>5087.7244140506091</v>
      </c>
      <c r="H48">
        <v>0</v>
      </c>
      <c r="I48" s="1">
        <v>88987.724414050608</v>
      </c>
    </row>
    <row r="49" spans="1:9" x14ac:dyDescent="0.25">
      <c r="A49" t="s">
        <v>74</v>
      </c>
      <c r="B49" t="s">
        <v>108</v>
      </c>
      <c r="C49" t="s">
        <v>198</v>
      </c>
      <c r="D49">
        <v>26191</v>
      </c>
      <c r="E49">
        <v>5260</v>
      </c>
      <c r="F49">
        <v>1610</v>
      </c>
      <c r="G49">
        <v>1911.1201451621068</v>
      </c>
      <c r="H49">
        <v>0</v>
      </c>
      <c r="I49" s="1">
        <v>34972.120145162109</v>
      </c>
    </row>
    <row r="50" spans="1:9" x14ac:dyDescent="0.25">
      <c r="A50" t="s">
        <v>75</v>
      </c>
      <c r="B50" t="s">
        <v>109</v>
      </c>
      <c r="C50" t="s">
        <v>138</v>
      </c>
      <c r="D50">
        <v>29586</v>
      </c>
      <c r="E50">
        <v>9740</v>
      </c>
      <c r="F50">
        <v>2981</v>
      </c>
      <c r="G50">
        <v>2282.5167680058794</v>
      </c>
      <c r="H50">
        <v>0</v>
      </c>
      <c r="I50" s="1">
        <v>44589.51676800588</v>
      </c>
    </row>
    <row r="51" spans="1:9" x14ac:dyDescent="0.25">
      <c r="A51" t="s">
        <v>76</v>
      </c>
      <c r="B51" t="s">
        <v>110</v>
      </c>
      <c r="C51" t="s">
        <v>139</v>
      </c>
      <c r="D51">
        <v>5557</v>
      </c>
      <c r="E51">
        <v>2235</v>
      </c>
      <c r="F51">
        <v>684</v>
      </c>
      <c r="G51">
        <v>432.86538433094142</v>
      </c>
      <c r="H51">
        <v>0</v>
      </c>
      <c r="I51" s="1">
        <v>8908.8653843309421</v>
      </c>
    </row>
    <row r="52" spans="1:9" x14ac:dyDescent="0.25">
      <c r="A52" t="s">
        <v>77</v>
      </c>
      <c r="B52" t="s">
        <v>57</v>
      </c>
      <c r="C52" t="s">
        <v>51</v>
      </c>
      <c r="D52">
        <v>37384</v>
      </c>
      <c r="E52">
        <v>9792</v>
      </c>
      <c r="F52">
        <v>2994</v>
      </c>
      <c r="G52">
        <v>2784.3158335018024</v>
      </c>
      <c r="H52">
        <v>0</v>
      </c>
      <c r="I52" s="1">
        <v>52954.315833501802</v>
      </c>
    </row>
    <row r="53" spans="1:9" x14ac:dyDescent="0.25">
      <c r="A53" t="s">
        <v>78</v>
      </c>
      <c r="B53" t="s">
        <v>58</v>
      </c>
      <c r="C53" t="s">
        <v>52</v>
      </c>
      <c r="D53">
        <v>37186</v>
      </c>
      <c r="E53">
        <v>9792</v>
      </c>
      <c r="F53">
        <v>2994</v>
      </c>
      <c r="G53">
        <v>2771.4553898013314</v>
      </c>
      <c r="H53">
        <v>0</v>
      </c>
      <c r="I53" s="1">
        <v>52743.455389801333</v>
      </c>
    </row>
    <row r="54" spans="1:9" x14ac:dyDescent="0.25">
      <c r="A54" t="s">
        <v>79</v>
      </c>
      <c r="B54" t="s">
        <v>16</v>
      </c>
      <c r="C54" t="s">
        <v>17</v>
      </c>
      <c r="D54">
        <v>36602</v>
      </c>
      <c r="E54">
        <v>9756</v>
      </c>
      <c r="F54">
        <v>2983</v>
      </c>
      <c r="G54">
        <v>2731.8513566599686</v>
      </c>
      <c r="H54">
        <v>0</v>
      </c>
      <c r="I54" s="1">
        <v>52072.851356659972</v>
      </c>
    </row>
    <row r="55" spans="1:9" x14ac:dyDescent="0.25">
      <c r="A55" t="s">
        <v>80</v>
      </c>
      <c r="B55" t="s">
        <v>122</v>
      </c>
      <c r="C55" t="s">
        <v>151</v>
      </c>
      <c r="D55">
        <v>32596</v>
      </c>
      <c r="E55">
        <v>9530</v>
      </c>
      <c r="F55">
        <v>2914</v>
      </c>
      <c r="G55">
        <v>2470.9272221995125</v>
      </c>
      <c r="H55">
        <v>0</v>
      </c>
      <c r="I55" s="1">
        <v>47510.927222199512</v>
      </c>
    </row>
    <row r="56" spans="1:9" x14ac:dyDescent="0.25">
      <c r="A56" t="s">
        <v>81</v>
      </c>
      <c r="B56" t="s">
        <v>18</v>
      </c>
      <c r="C56" t="s">
        <v>19</v>
      </c>
      <c r="D56">
        <v>20585</v>
      </c>
      <c r="E56">
        <v>8754</v>
      </c>
      <c r="F56">
        <v>2675</v>
      </c>
      <c r="G56">
        <v>1066.7320027571452</v>
      </c>
      <c r="H56">
        <v>20000</v>
      </c>
      <c r="I56" s="1">
        <v>13080.732002757148</v>
      </c>
    </row>
    <row r="57" spans="1:9" x14ac:dyDescent="0.25">
      <c r="A57" t="s">
        <v>82</v>
      </c>
      <c r="B57" t="s">
        <v>116</v>
      </c>
      <c r="C57" t="s">
        <v>146</v>
      </c>
      <c r="D57">
        <v>19567</v>
      </c>
      <c r="E57">
        <v>9611</v>
      </c>
      <c r="F57">
        <v>2938</v>
      </c>
      <c r="G57">
        <v>1623.7331873011944</v>
      </c>
      <c r="H57">
        <v>0</v>
      </c>
      <c r="I57" s="1">
        <v>33739.733187301194</v>
      </c>
    </row>
    <row r="58" spans="1:9" x14ac:dyDescent="0.25">
      <c r="A58" t="s">
        <v>83</v>
      </c>
      <c r="B58" t="s">
        <v>171</v>
      </c>
      <c r="C58" t="s">
        <v>172</v>
      </c>
      <c r="D58">
        <v>5972</v>
      </c>
      <c r="E58">
        <v>4936</v>
      </c>
      <c r="F58">
        <v>1509</v>
      </c>
      <c r="G58">
        <v>427.00930874557713</v>
      </c>
      <c r="H58">
        <v>5972</v>
      </c>
      <c r="I58" s="1">
        <v>6872.0093087455771</v>
      </c>
    </row>
    <row r="59" spans="1:9" x14ac:dyDescent="0.25">
      <c r="A59" t="s">
        <v>84</v>
      </c>
      <c r="B59" t="s">
        <v>20</v>
      </c>
      <c r="C59" t="s">
        <v>21</v>
      </c>
      <c r="D59">
        <v>23162</v>
      </c>
      <c r="E59">
        <v>3675</v>
      </c>
      <c r="F59">
        <v>1124</v>
      </c>
      <c r="G59">
        <v>1117.1019340784133</v>
      </c>
      <c r="H59">
        <v>29078</v>
      </c>
      <c r="I59" s="1">
        <v>0.10193407841143198</v>
      </c>
    </row>
    <row r="60" spans="1:9" x14ac:dyDescent="0.25">
      <c r="A60" t="s">
        <v>85</v>
      </c>
      <c r="B60" t="s">
        <v>111</v>
      </c>
      <c r="C60" t="s">
        <v>140</v>
      </c>
      <c r="D60">
        <v>10706</v>
      </c>
      <c r="E60">
        <v>8602</v>
      </c>
      <c r="F60">
        <v>2630</v>
      </c>
      <c r="G60">
        <v>975.20495315718051</v>
      </c>
      <c r="H60">
        <v>0</v>
      </c>
      <c r="I60" s="1">
        <v>22913.204953157179</v>
      </c>
    </row>
    <row r="61" spans="1:9" x14ac:dyDescent="0.25">
      <c r="A61" t="s">
        <v>86</v>
      </c>
      <c r="B61" t="s">
        <v>112</v>
      </c>
      <c r="C61" t="s">
        <v>141</v>
      </c>
      <c r="D61">
        <v>13144</v>
      </c>
      <c r="E61">
        <v>2040</v>
      </c>
      <c r="F61">
        <v>624</v>
      </c>
      <c r="G61">
        <v>306.73129959486749</v>
      </c>
      <c r="H61">
        <v>16115</v>
      </c>
      <c r="I61" s="1">
        <v>-0.26870040513313143</v>
      </c>
    </row>
    <row r="62" spans="1:9" x14ac:dyDescent="0.25">
      <c r="A62" t="s">
        <v>87</v>
      </c>
      <c r="B62" t="s">
        <v>59</v>
      </c>
      <c r="C62" t="s">
        <v>53</v>
      </c>
      <c r="D62">
        <v>11172</v>
      </c>
      <c r="E62">
        <v>6973</v>
      </c>
      <c r="F62">
        <v>2132</v>
      </c>
      <c r="G62">
        <v>981.82670411829361</v>
      </c>
      <c r="H62">
        <v>0</v>
      </c>
      <c r="I62" s="1">
        <v>21258.826704118292</v>
      </c>
    </row>
    <row r="63" spans="1:9" x14ac:dyDescent="0.25">
      <c r="A63" t="s">
        <v>88</v>
      </c>
      <c r="B63" t="s">
        <v>22</v>
      </c>
      <c r="C63" t="s">
        <v>23</v>
      </c>
      <c r="D63">
        <v>9996</v>
      </c>
      <c r="E63">
        <v>1020</v>
      </c>
      <c r="F63">
        <v>312</v>
      </c>
      <c r="G63">
        <v>475.67452498713823</v>
      </c>
      <c r="H63">
        <v>11804</v>
      </c>
      <c r="I63" s="1">
        <v>-0.3254750128617161</v>
      </c>
    </row>
    <row r="64" spans="1:9" x14ac:dyDescent="0.25">
      <c r="A64" t="s">
        <v>89</v>
      </c>
      <c r="B64" t="s">
        <v>120</v>
      </c>
      <c r="C64" t="s">
        <v>150</v>
      </c>
      <c r="D64">
        <v>8608</v>
      </c>
      <c r="E64">
        <v>9690</v>
      </c>
      <c r="F64">
        <v>2963</v>
      </c>
      <c r="G64">
        <v>909.5662375506754</v>
      </c>
      <c r="H64">
        <v>0</v>
      </c>
      <c r="I64" s="1">
        <v>22170.566237550676</v>
      </c>
    </row>
    <row r="65" spans="1:9" x14ac:dyDescent="0.25">
      <c r="A65" t="s">
        <v>90</v>
      </c>
      <c r="B65" t="s">
        <v>60</v>
      </c>
      <c r="C65" t="s">
        <v>63</v>
      </c>
      <c r="D65">
        <v>14825</v>
      </c>
      <c r="E65">
        <v>3675</v>
      </c>
      <c r="F65">
        <v>1124</v>
      </c>
      <c r="G65">
        <v>476.82816133507004</v>
      </c>
      <c r="H65">
        <v>6229</v>
      </c>
      <c r="I65" s="1">
        <v>13871.82816133507</v>
      </c>
    </row>
    <row r="66" spans="1:9" x14ac:dyDescent="0.25">
      <c r="A66" t="s">
        <v>91</v>
      </c>
      <c r="B66" t="s">
        <v>61</v>
      </c>
      <c r="C66" t="s">
        <v>54</v>
      </c>
      <c r="D66">
        <v>7189</v>
      </c>
      <c r="E66">
        <v>3139</v>
      </c>
      <c r="F66">
        <v>960</v>
      </c>
      <c r="G66">
        <v>259.31162076268481</v>
      </c>
      <c r="H66">
        <v>0</v>
      </c>
      <c r="I66" s="1">
        <v>11547.311620762684</v>
      </c>
    </row>
    <row r="67" spans="1:9" x14ac:dyDescent="0.25">
      <c r="A67" t="s">
        <v>92</v>
      </c>
      <c r="B67" t="s">
        <v>121</v>
      </c>
      <c r="C67" t="s">
        <v>199</v>
      </c>
      <c r="D67">
        <v>1969</v>
      </c>
      <c r="E67">
        <v>850</v>
      </c>
      <c r="F67">
        <v>260</v>
      </c>
      <c r="G67">
        <v>57.370602451711619</v>
      </c>
      <c r="H67">
        <v>0</v>
      </c>
      <c r="I67" s="1">
        <v>3136.3706024517114</v>
      </c>
    </row>
    <row r="68" spans="1:9" x14ac:dyDescent="0.25">
      <c r="A68" t="s">
        <v>93</v>
      </c>
      <c r="B68" t="s">
        <v>113</v>
      </c>
      <c r="C68" t="s">
        <v>142</v>
      </c>
      <c r="D68">
        <v>77822</v>
      </c>
      <c r="E68">
        <v>12027</v>
      </c>
      <c r="F68">
        <v>3675</v>
      </c>
      <c r="G68">
        <v>5492.0822794223304</v>
      </c>
      <c r="H68">
        <v>0</v>
      </c>
      <c r="I68" s="1">
        <v>99016.082279422335</v>
      </c>
    </row>
    <row r="69" spans="1:9" x14ac:dyDescent="0.25">
      <c r="A69" t="s">
        <v>94</v>
      </c>
      <c r="B69" t="s">
        <v>118</v>
      </c>
      <c r="C69" t="s">
        <v>148</v>
      </c>
      <c r="D69">
        <v>77574</v>
      </c>
      <c r="E69">
        <v>12027</v>
      </c>
      <c r="F69">
        <v>3675</v>
      </c>
      <c r="G69">
        <v>4984.8075822621431</v>
      </c>
      <c r="H69">
        <v>70000</v>
      </c>
      <c r="I69" s="1">
        <v>28260.807582262147</v>
      </c>
    </row>
    <row r="70" spans="1:9" x14ac:dyDescent="0.25">
      <c r="A70" t="s">
        <v>95</v>
      </c>
      <c r="B70" t="s">
        <v>114</v>
      </c>
      <c r="C70" t="s">
        <v>144</v>
      </c>
      <c r="D70">
        <v>61951</v>
      </c>
      <c r="E70">
        <v>9567</v>
      </c>
      <c r="F70">
        <v>2927</v>
      </c>
      <c r="G70">
        <v>4370.1191037804674</v>
      </c>
      <c r="H70">
        <v>0</v>
      </c>
      <c r="I70" s="1">
        <v>78815.119103780467</v>
      </c>
    </row>
    <row r="71" spans="1:9" x14ac:dyDescent="0.25">
      <c r="A71" t="s">
        <v>96</v>
      </c>
      <c r="B71" t="s">
        <v>115</v>
      </c>
      <c r="C71" t="s">
        <v>145</v>
      </c>
      <c r="D71">
        <v>66290</v>
      </c>
      <c r="E71">
        <v>12714</v>
      </c>
      <c r="F71">
        <v>3885</v>
      </c>
      <c r="G71">
        <v>4768.0017497185145</v>
      </c>
      <c r="H71">
        <v>0</v>
      </c>
      <c r="I71" s="1">
        <v>87657.001749718518</v>
      </c>
    </row>
    <row r="72" spans="1:9" ht="15.75" thickBot="1" x14ac:dyDescent="0.3">
      <c r="A72" t="s">
        <v>24</v>
      </c>
      <c r="B72" t="s">
        <v>24</v>
      </c>
      <c r="C72" t="s">
        <v>25</v>
      </c>
      <c r="D72" s="2">
        <v>16790963</v>
      </c>
      <c r="E72" s="2">
        <v>1283768</v>
      </c>
      <c r="F72" s="2">
        <v>884141</v>
      </c>
      <c r="G72" s="2">
        <v>1106823.3348500652</v>
      </c>
      <c r="H72" s="2">
        <v>1832759</v>
      </c>
      <c r="I72" s="3">
        <f>SUM(I10:I71)</f>
        <v>18232936.387104135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PC</dc:creator>
  <cp:lastModifiedBy>Acer</cp:lastModifiedBy>
  <cp:lastPrinted>2021-01-25T10:28:17Z</cp:lastPrinted>
  <dcterms:created xsi:type="dcterms:W3CDTF">2020-04-30T10:20:59Z</dcterms:created>
  <dcterms:modified xsi:type="dcterms:W3CDTF">2021-01-27T11:10:45Z</dcterms:modified>
</cp:coreProperties>
</file>