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00" windowWidth="14895" windowHeight="7875"/>
  </bookViews>
  <sheets>
    <sheet name="UNCL7YR" sheetId="1" r:id="rId1"/>
  </sheets>
  <definedNames>
    <definedName name="_xlnm.Database">UNCL7YR!$B$5:$G$175</definedName>
  </definedNames>
  <calcPr calcId="124519"/>
</workbook>
</file>

<file path=xl/calcChain.xml><?xml version="1.0" encoding="utf-8"?>
<calcChain xmlns="http://schemas.openxmlformats.org/spreadsheetml/2006/main">
  <c r="A9" i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A161" s="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8"/>
  <c r="O176"/>
  <c r="N176"/>
  <c r="M176"/>
  <c r="L176"/>
  <c r="K176"/>
  <c r="J176"/>
  <c r="I176"/>
  <c r="H176"/>
  <c r="G176"/>
  <c r="O175"/>
  <c r="N175"/>
  <c r="M175"/>
  <c r="L175"/>
  <c r="K175"/>
  <c r="J175"/>
  <c r="I175"/>
  <c r="N174"/>
  <c r="M174"/>
  <c r="L174"/>
  <c r="K174"/>
  <c r="J174"/>
  <c r="I174"/>
  <c r="O174" s="1"/>
  <c r="N173"/>
  <c r="M173"/>
  <c r="L173"/>
  <c r="K173"/>
  <c r="J173"/>
  <c r="I173"/>
  <c r="O173" s="1"/>
  <c r="N172"/>
  <c r="M172"/>
  <c r="L172"/>
  <c r="K172"/>
  <c r="O172" s="1"/>
  <c r="J172"/>
  <c r="I172"/>
  <c r="N171"/>
  <c r="M171"/>
  <c r="L171"/>
  <c r="K171"/>
  <c r="O171" s="1"/>
  <c r="J171"/>
  <c r="I171"/>
  <c r="N170"/>
  <c r="M170"/>
  <c r="L170"/>
  <c r="K170"/>
  <c r="J170"/>
  <c r="I170"/>
  <c r="O170" s="1"/>
  <c r="N169"/>
  <c r="M169"/>
  <c r="L169"/>
  <c r="K169"/>
  <c r="J169"/>
  <c r="I169"/>
  <c r="O169" s="1"/>
  <c r="N168"/>
  <c r="M168"/>
  <c r="L168"/>
  <c r="K168"/>
  <c r="O168" s="1"/>
  <c r="J168"/>
  <c r="I168"/>
  <c r="N167"/>
  <c r="M167"/>
  <c r="L167"/>
  <c r="K167"/>
  <c r="O167" s="1"/>
  <c r="J167"/>
  <c r="I167"/>
  <c r="N166"/>
  <c r="M166"/>
  <c r="L166"/>
  <c r="K166"/>
  <c r="J166"/>
  <c r="I166"/>
  <c r="O166" s="1"/>
  <c r="N165"/>
  <c r="M165"/>
  <c r="L165"/>
  <c r="K165"/>
  <c r="J165"/>
  <c r="I165"/>
  <c r="O165" s="1"/>
  <c r="N164"/>
  <c r="M164"/>
  <c r="L164"/>
  <c r="K164"/>
  <c r="O164" s="1"/>
  <c r="J164"/>
  <c r="I164"/>
  <c r="N163"/>
  <c r="M163"/>
  <c r="L163"/>
  <c r="K163"/>
  <c r="O163" s="1"/>
  <c r="J163"/>
  <c r="I163"/>
  <c r="N162"/>
  <c r="M162"/>
  <c r="L162"/>
  <c r="K162"/>
  <c r="J162"/>
  <c r="I162"/>
  <c r="O162" s="1"/>
  <c r="N161"/>
  <c r="M161"/>
  <c r="L161"/>
  <c r="K161"/>
  <c r="J161"/>
  <c r="I161"/>
  <c r="O161" s="1"/>
  <c r="N160"/>
  <c r="M160"/>
  <c r="L160"/>
  <c r="K160"/>
  <c r="O160" s="1"/>
  <c r="J160"/>
  <c r="I160"/>
  <c r="N159"/>
  <c r="M159"/>
  <c r="L159"/>
  <c r="K159"/>
  <c r="O159" s="1"/>
  <c r="J159"/>
  <c r="I159"/>
  <c r="N158"/>
  <c r="M158"/>
  <c r="L158"/>
  <c r="K158"/>
  <c r="J158"/>
  <c r="I158"/>
  <c r="O158" s="1"/>
  <c r="N157"/>
  <c r="M157"/>
  <c r="L157"/>
  <c r="K157"/>
  <c r="J157"/>
  <c r="I157"/>
  <c r="O157" s="1"/>
  <c r="N156"/>
  <c r="M156"/>
  <c r="L156"/>
  <c r="K156"/>
  <c r="O156" s="1"/>
  <c r="J156"/>
  <c r="I156"/>
  <c r="N155"/>
  <c r="M155"/>
  <c r="L155"/>
  <c r="K155"/>
  <c r="O155" s="1"/>
  <c r="J155"/>
  <c r="I155"/>
  <c r="N154"/>
  <c r="M154"/>
  <c r="L154"/>
  <c r="K154"/>
  <c r="J154"/>
  <c r="I154"/>
  <c r="O154" s="1"/>
  <c r="N153"/>
  <c r="M153"/>
  <c r="L153"/>
  <c r="K153"/>
  <c r="J153"/>
  <c r="I153"/>
  <c r="O153" s="1"/>
  <c r="N152"/>
  <c r="M152"/>
  <c r="L152"/>
  <c r="K152"/>
  <c r="O152" s="1"/>
  <c r="J152"/>
  <c r="I152"/>
  <c r="N151"/>
  <c r="M151"/>
  <c r="L151"/>
  <c r="K151"/>
  <c r="O151" s="1"/>
  <c r="J151"/>
  <c r="I151"/>
  <c r="N150"/>
  <c r="M150"/>
  <c r="L150"/>
  <c r="K150"/>
  <c r="J150"/>
  <c r="I150"/>
  <c r="O150" s="1"/>
  <c r="N149"/>
  <c r="M149"/>
  <c r="L149"/>
  <c r="K149"/>
  <c r="J149"/>
  <c r="I149"/>
  <c r="O149" s="1"/>
  <c r="N148"/>
  <c r="M148"/>
  <c r="L148"/>
  <c r="K148"/>
  <c r="O148" s="1"/>
  <c r="J148"/>
  <c r="I148"/>
  <c r="N147"/>
  <c r="M147"/>
  <c r="L147"/>
  <c r="K147"/>
  <c r="O147" s="1"/>
  <c r="J147"/>
  <c r="I147"/>
  <c r="N146"/>
  <c r="M146"/>
  <c r="L146"/>
  <c r="K146"/>
  <c r="J146"/>
  <c r="I146"/>
  <c r="O146" s="1"/>
  <c r="N145"/>
  <c r="M145"/>
  <c r="L145"/>
  <c r="K145"/>
  <c r="J145"/>
  <c r="I145"/>
  <c r="O145" s="1"/>
  <c r="N144"/>
  <c r="M144"/>
  <c r="L144"/>
  <c r="K144"/>
  <c r="O144" s="1"/>
  <c r="J144"/>
  <c r="I144"/>
  <c r="N143"/>
  <c r="M143"/>
  <c r="L143"/>
  <c r="K143"/>
  <c r="O143" s="1"/>
  <c r="J143"/>
  <c r="I143"/>
  <c r="N142"/>
  <c r="M142"/>
  <c r="L142"/>
  <c r="K142"/>
  <c r="J142"/>
  <c r="I142"/>
  <c r="O142" s="1"/>
  <c r="N141"/>
  <c r="M141"/>
  <c r="L141"/>
  <c r="K141"/>
  <c r="J141"/>
  <c r="I141"/>
  <c r="O141" s="1"/>
  <c r="N140"/>
  <c r="M140"/>
  <c r="L140"/>
  <c r="K140"/>
  <c r="O140" s="1"/>
  <c r="J140"/>
  <c r="I140"/>
  <c r="N139"/>
  <c r="M139"/>
  <c r="L139"/>
  <c r="K139"/>
  <c r="O139" s="1"/>
  <c r="J139"/>
  <c r="I139"/>
  <c r="N138"/>
  <c r="M138"/>
  <c r="L138"/>
  <c r="K138"/>
  <c r="J138"/>
  <c r="I138"/>
  <c r="O138" s="1"/>
  <c r="N137"/>
  <c r="M137"/>
  <c r="L137"/>
  <c r="K137"/>
  <c r="J137"/>
  <c r="I137"/>
  <c r="O137" s="1"/>
  <c r="N136"/>
  <c r="M136"/>
  <c r="L136"/>
  <c r="K136"/>
  <c r="O136" s="1"/>
  <c r="J136"/>
  <c r="I136"/>
  <c r="N135"/>
  <c r="M135"/>
  <c r="L135"/>
  <c r="K135"/>
  <c r="O135" s="1"/>
  <c r="J135"/>
  <c r="I135"/>
  <c r="N134"/>
  <c r="M134"/>
  <c r="L134"/>
  <c r="K134"/>
  <c r="J134"/>
  <c r="I134"/>
  <c r="O134" s="1"/>
  <c r="N133"/>
  <c r="M133"/>
  <c r="L133"/>
  <c r="K133"/>
  <c r="J133"/>
  <c r="I133"/>
  <c r="O133" s="1"/>
  <c r="N132"/>
  <c r="M132"/>
  <c r="L132"/>
  <c r="K132"/>
  <c r="O132" s="1"/>
  <c r="J132"/>
  <c r="I132"/>
  <c r="N131"/>
  <c r="M131"/>
  <c r="L131"/>
  <c r="K131"/>
  <c r="O131" s="1"/>
  <c r="J131"/>
  <c r="I131"/>
  <c r="N130"/>
  <c r="M130"/>
  <c r="L130"/>
  <c r="K130"/>
  <c r="J130"/>
  <c r="I130"/>
  <c r="O130" s="1"/>
  <c r="N129"/>
  <c r="M129"/>
  <c r="L129"/>
  <c r="K129"/>
  <c r="J129"/>
  <c r="I129"/>
  <c r="O129" s="1"/>
  <c r="N128"/>
  <c r="M128"/>
  <c r="L128"/>
  <c r="K128"/>
  <c r="O128" s="1"/>
  <c r="J128"/>
  <c r="I128"/>
  <c r="N127"/>
  <c r="M127"/>
  <c r="L127"/>
  <c r="K127"/>
  <c r="O127" s="1"/>
  <c r="J127"/>
  <c r="I127"/>
  <c r="N126"/>
  <c r="M126"/>
  <c r="L126"/>
  <c r="K126"/>
  <c r="J126"/>
  <c r="I126"/>
  <c r="O126" s="1"/>
  <c r="N125"/>
  <c r="M125"/>
  <c r="L125"/>
  <c r="K125"/>
  <c r="J125"/>
  <c r="I125"/>
  <c r="O125" s="1"/>
  <c r="N124"/>
  <c r="M124"/>
  <c r="L124"/>
  <c r="K124"/>
  <c r="O124" s="1"/>
  <c r="J124"/>
  <c r="I124"/>
  <c r="N123"/>
  <c r="M123"/>
  <c r="L123"/>
  <c r="K123"/>
  <c r="O123" s="1"/>
  <c r="J123"/>
  <c r="I123"/>
  <c r="N122"/>
  <c r="M122"/>
  <c r="L122"/>
  <c r="K122"/>
  <c r="J122"/>
  <c r="I122"/>
  <c r="O122" s="1"/>
  <c r="N121"/>
  <c r="M121"/>
  <c r="L121"/>
  <c r="K121"/>
  <c r="J121"/>
  <c r="I121"/>
  <c r="O121" s="1"/>
  <c r="N120"/>
  <c r="M120"/>
  <c r="L120"/>
  <c r="K120"/>
  <c r="O120" s="1"/>
  <c r="J120"/>
  <c r="I120"/>
  <c r="N119"/>
  <c r="M119"/>
  <c r="L119"/>
  <c r="K119"/>
  <c r="O119" s="1"/>
  <c r="J119"/>
  <c r="I119"/>
  <c r="N118"/>
  <c r="M118"/>
  <c r="L118"/>
  <c r="K118"/>
  <c r="J118"/>
  <c r="I118"/>
  <c r="O118" s="1"/>
  <c r="N117"/>
  <c r="M117"/>
  <c r="L117"/>
  <c r="K117"/>
  <c r="J117"/>
  <c r="I117"/>
  <c r="O117" s="1"/>
  <c r="N116"/>
  <c r="M116"/>
  <c r="L116"/>
  <c r="K116"/>
  <c r="O116" s="1"/>
  <c r="J116"/>
  <c r="I116"/>
  <c r="N115"/>
  <c r="M115"/>
  <c r="L115"/>
  <c r="K115"/>
  <c r="O115" s="1"/>
  <c r="J115"/>
  <c r="I115"/>
  <c r="N114"/>
  <c r="M114"/>
  <c r="L114"/>
  <c r="K114"/>
  <c r="J114"/>
  <c r="I114"/>
  <c r="O114" s="1"/>
  <c r="N113"/>
  <c r="M113"/>
  <c r="L113"/>
  <c r="K113"/>
  <c r="J113"/>
  <c r="I113"/>
  <c r="O113" s="1"/>
  <c r="N112"/>
  <c r="M112"/>
  <c r="L112"/>
  <c r="K112"/>
  <c r="O112" s="1"/>
  <c r="J112"/>
  <c r="I112"/>
  <c r="N111"/>
  <c r="M111"/>
  <c r="L111"/>
  <c r="K111"/>
  <c r="O111" s="1"/>
  <c r="J111"/>
  <c r="I111"/>
  <c r="N110"/>
  <c r="M110"/>
  <c r="L110"/>
  <c r="K110"/>
  <c r="J110"/>
  <c r="I110"/>
  <c r="O110" s="1"/>
  <c r="N109"/>
  <c r="M109"/>
  <c r="L109"/>
  <c r="K109"/>
  <c r="J109"/>
  <c r="I109"/>
  <c r="O109" s="1"/>
  <c r="N108"/>
  <c r="M108"/>
  <c r="L108"/>
  <c r="K108"/>
  <c r="O108" s="1"/>
  <c r="J108"/>
  <c r="I108"/>
  <c r="N107"/>
  <c r="M107"/>
  <c r="L107"/>
  <c r="K107"/>
  <c r="O107" s="1"/>
  <c r="J107"/>
  <c r="I107"/>
  <c r="N106"/>
  <c r="M106"/>
  <c r="L106"/>
  <c r="K106"/>
  <c r="J106"/>
  <c r="I106"/>
  <c r="O106" s="1"/>
  <c r="N105"/>
  <c r="M105"/>
  <c r="L105"/>
  <c r="K105"/>
  <c r="J105"/>
  <c r="I105"/>
  <c r="O105" s="1"/>
  <c r="N104"/>
  <c r="M104"/>
  <c r="L104"/>
  <c r="K104"/>
  <c r="O104" s="1"/>
  <c r="J104"/>
  <c r="I104"/>
  <c r="N103"/>
  <c r="M103"/>
  <c r="L103"/>
  <c r="K103"/>
  <c r="O103" s="1"/>
  <c r="J103"/>
  <c r="I103"/>
  <c r="N102"/>
  <c r="M102"/>
  <c r="L102"/>
  <c r="K102"/>
  <c r="J102"/>
  <c r="I102"/>
  <c r="O102" s="1"/>
  <c r="N101"/>
  <c r="M101"/>
  <c r="L101"/>
  <c r="K101"/>
  <c r="J101"/>
  <c r="I101"/>
  <c r="O101" s="1"/>
  <c r="N100"/>
  <c r="M100"/>
  <c r="L100"/>
  <c r="K100"/>
  <c r="O100" s="1"/>
  <c r="J100"/>
  <c r="I100"/>
  <c r="N99"/>
  <c r="M99"/>
  <c r="L99"/>
  <c r="K99"/>
  <c r="O99" s="1"/>
  <c r="J99"/>
  <c r="I99"/>
  <c r="N98"/>
  <c r="M98"/>
  <c r="L98"/>
  <c r="K98"/>
  <c r="J98"/>
  <c r="I98"/>
  <c r="O98" s="1"/>
  <c r="N97"/>
  <c r="M97"/>
  <c r="L97"/>
  <c r="K97"/>
  <c r="J97"/>
  <c r="I97"/>
  <c r="O97" s="1"/>
  <c r="N96"/>
  <c r="M96"/>
  <c r="L96"/>
  <c r="K96"/>
  <c r="O96" s="1"/>
  <c r="J96"/>
  <c r="I96"/>
  <c r="N95"/>
  <c r="M95"/>
  <c r="L95"/>
  <c r="K95"/>
  <c r="O95" s="1"/>
  <c r="J95"/>
  <c r="I95"/>
  <c r="N94"/>
  <c r="M94"/>
  <c r="L94"/>
  <c r="K94"/>
  <c r="J94"/>
  <c r="I94"/>
  <c r="O94" s="1"/>
  <c r="N93"/>
  <c r="M93"/>
  <c r="L93"/>
  <c r="K93"/>
  <c r="J93"/>
  <c r="I93"/>
  <c r="O93" s="1"/>
  <c r="N92"/>
  <c r="M92"/>
  <c r="L92"/>
  <c r="K92"/>
  <c r="O92" s="1"/>
  <c r="J92"/>
  <c r="I92"/>
  <c r="N91"/>
  <c r="M91"/>
  <c r="L91"/>
  <c r="K91"/>
  <c r="O91" s="1"/>
  <c r="J91"/>
  <c r="I91"/>
  <c r="N90"/>
  <c r="M90"/>
  <c r="L90"/>
  <c r="K90"/>
  <c r="J90"/>
  <c r="I90"/>
  <c r="O90" s="1"/>
  <c r="N89"/>
  <c r="M89"/>
  <c r="L89"/>
  <c r="K89"/>
  <c r="J89"/>
  <c r="I89"/>
  <c r="O89" s="1"/>
  <c r="N88"/>
  <c r="M88"/>
  <c r="L88"/>
  <c r="K88"/>
  <c r="O88" s="1"/>
  <c r="J88"/>
  <c r="I88"/>
  <c r="N87"/>
  <c r="M87"/>
  <c r="L87"/>
  <c r="K87"/>
  <c r="O87" s="1"/>
  <c r="J87"/>
  <c r="I87"/>
  <c r="N86"/>
  <c r="M86"/>
  <c r="L86"/>
  <c r="K86"/>
  <c r="J86"/>
  <c r="I86"/>
  <c r="O86" s="1"/>
  <c r="N85"/>
  <c r="M85"/>
  <c r="L85"/>
  <c r="K85"/>
  <c r="J85"/>
  <c r="I85"/>
  <c r="O85" s="1"/>
  <c r="N84"/>
  <c r="M84"/>
  <c r="L84"/>
  <c r="K84"/>
  <c r="O84" s="1"/>
  <c r="J84"/>
  <c r="I84"/>
  <c r="N83"/>
  <c r="M83"/>
  <c r="L83"/>
  <c r="K83"/>
  <c r="O83" s="1"/>
  <c r="J83"/>
  <c r="I83"/>
  <c r="N82"/>
  <c r="M82"/>
  <c r="L82"/>
  <c r="K82"/>
  <c r="J82"/>
  <c r="I82"/>
  <c r="O82" s="1"/>
  <c r="N81"/>
  <c r="M81"/>
  <c r="L81"/>
  <c r="K81"/>
  <c r="J81"/>
  <c r="I81"/>
  <c r="O81" s="1"/>
  <c r="N80"/>
  <c r="M80"/>
  <c r="L80"/>
  <c r="K80"/>
  <c r="O80" s="1"/>
  <c r="J80"/>
  <c r="I80"/>
  <c r="N79"/>
  <c r="M79"/>
  <c r="L79"/>
  <c r="K79"/>
  <c r="O79" s="1"/>
  <c r="J79"/>
  <c r="I79"/>
  <c r="N78"/>
  <c r="M78"/>
  <c r="L78"/>
  <c r="K78"/>
  <c r="J78"/>
  <c r="I78"/>
  <c r="O78" s="1"/>
  <c r="N77"/>
  <c r="M77"/>
  <c r="L77"/>
  <c r="K77"/>
  <c r="J77"/>
  <c r="I77"/>
  <c r="O77" s="1"/>
  <c r="N76"/>
  <c r="M76"/>
  <c r="L76"/>
  <c r="K76"/>
  <c r="O76" s="1"/>
  <c r="J76"/>
  <c r="I76"/>
  <c r="N75"/>
  <c r="M75"/>
  <c r="L75"/>
  <c r="K75"/>
  <c r="O75" s="1"/>
  <c r="J75"/>
  <c r="I75"/>
  <c r="N74"/>
  <c r="M74"/>
  <c r="L74"/>
  <c r="K74"/>
  <c r="J74"/>
  <c r="I74"/>
  <c r="O74" s="1"/>
  <c r="N73"/>
  <c r="M73"/>
  <c r="L73"/>
  <c r="K73"/>
  <c r="J73"/>
  <c r="I73"/>
  <c r="O73" s="1"/>
  <c r="N72"/>
  <c r="M72"/>
  <c r="L72"/>
  <c r="K72"/>
  <c r="O72" s="1"/>
  <c r="J72"/>
  <c r="I72"/>
  <c r="N71"/>
  <c r="M71"/>
  <c r="L71"/>
  <c r="K71"/>
  <c r="O71" s="1"/>
  <c r="J71"/>
  <c r="I71"/>
  <c r="N70"/>
  <c r="M70"/>
  <c r="L70"/>
  <c r="K70"/>
  <c r="J70"/>
  <c r="I70"/>
  <c r="O70" s="1"/>
  <c r="N69"/>
  <c r="M69"/>
  <c r="L69"/>
  <c r="K69"/>
  <c r="J69"/>
  <c r="I69"/>
  <c r="O69" s="1"/>
  <c r="N68"/>
  <c r="M68"/>
  <c r="L68"/>
  <c r="K68"/>
  <c r="O68" s="1"/>
  <c r="J68"/>
  <c r="I68"/>
  <c r="N67"/>
  <c r="M67"/>
  <c r="L67"/>
  <c r="K67"/>
  <c r="O67" s="1"/>
  <c r="J67"/>
  <c r="I67"/>
  <c r="N66"/>
  <c r="M66"/>
  <c r="L66"/>
  <c r="K66"/>
  <c r="J66"/>
  <c r="I66"/>
  <c r="O66" s="1"/>
  <c r="N65"/>
  <c r="M65"/>
  <c r="L65"/>
  <c r="K65"/>
  <c r="J65"/>
  <c r="I65"/>
  <c r="O65" s="1"/>
  <c r="N64"/>
  <c r="M64"/>
  <c r="L64"/>
  <c r="K64"/>
  <c r="O64" s="1"/>
  <c r="J64"/>
  <c r="I64"/>
  <c r="N63"/>
  <c r="M63"/>
  <c r="L63"/>
  <c r="K63"/>
  <c r="O63" s="1"/>
  <c r="J63"/>
  <c r="I63"/>
  <c r="N62"/>
  <c r="M62"/>
  <c r="L62"/>
  <c r="K62"/>
  <c r="J62"/>
  <c r="I62"/>
  <c r="O62" s="1"/>
  <c r="N61"/>
  <c r="M61"/>
  <c r="L61"/>
  <c r="K61"/>
  <c r="J61"/>
  <c r="I61"/>
  <c r="O61" s="1"/>
  <c r="N60"/>
  <c r="M60"/>
  <c r="L60"/>
  <c r="K60"/>
  <c r="O60" s="1"/>
  <c r="J60"/>
  <c r="I60"/>
  <c r="N59"/>
  <c r="M59"/>
  <c r="L59"/>
  <c r="K59"/>
  <c r="O59" s="1"/>
  <c r="J59"/>
  <c r="I59"/>
  <c r="N58"/>
  <c r="M58"/>
  <c r="L58"/>
  <c r="K58"/>
  <c r="J58"/>
  <c r="I58"/>
  <c r="O58" s="1"/>
  <c r="N57"/>
  <c r="M57"/>
  <c r="L57"/>
  <c r="K57"/>
  <c r="J57"/>
  <c r="I57"/>
  <c r="O57" s="1"/>
  <c r="N56"/>
  <c r="M56"/>
  <c r="L56"/>
  <c r="K56"/>
  <c r="O56" s="1"/>
  <c r="J56"/>
  <c r="I56"/>
  <c r="N55"/>
  <c r="M55"/>
  <c r="L55"/>
  <c r="K55"/>
  <c r="O55" s="1"/>
  <c r="J55"/>
  <c r="I55"/>
  <c r="N54"/>
  <c r="M54"/>
  <c r="L54"/>
  <c r="K54"/>
  <c r="J54"/>
  <c r="I54"/>
  <c r="O54" s="1"/>
  <c r="N53"/>
  <c r="M53"/>
  <c r="L53"/>
  <c r="K53"/>
  <c r="J53"/>
  <c r="I53"/>
  <c r="O53" s="1"/>
  <c r="N52"/>
  <c r="M52"/>
  <c r="L52"/>
  <c r="K52"/>
  <c r="O52" s="1"/>
  <c r="J52"/>
  <c r="I52"/>
  <c r="N51"/>
  <c r="M51"/>
  <c r="L51"/>
  <c r="K51"/>
  <c r="O51" s="1"/>
  <c r="J51"/>
  <c r="I51"/>
  <c r="N50"/>
  <c r="M50"/>
  <c r="L50"/>
  <c r="K50"/>
  <c r="J50"/>
  <c r="I50"/>
  <c r="O50" s="1"/>
  <c r="N49"/>
  <c r="M49"/>
  <c r="L49"/>
  <c r="K49"/>
  <c r="J49"/>
  <c r="I49"/>
  <c r="O49" s="1"/>
  <c r="N48"/>
  <c r="M48"/>
  <c r="L48"/>
  <c r="K48"/>
  <c r="O48" s="1"/>
  <c r="J48"/>
  <c r="I48"/>
  <c r="N47"/>
  <c r="M47"/>
  <c r="L47"/>
  <c r="K47"/>
  <c r="O47" s="1"/>
  <c r="J47"/>
  <c r="I47"/>
  <c r="N46"/>
  <c r="M46"/>
  <c r="L46"/>
  <c r="K46"/>
  <c r="J46"/>
  <c r="I46"/>
  <c r="O46" s="1"/>
  <c r="N45"/>
  <c r="M45"/>
  <c r="L45"/>
  <c r="K45"/>
  <c r="J45"/>
  <c r="I45"/>
  <c r="O45" s="1"/>
  <c r="N44"/>
  <c r="M44"/>
  <c r="L44"/>
  <c r="K44"/>
  <c r="O44" s="1"/>
  <c r="J44"/>
  <c r="I44"/>
  <c r="N43"/>
  <c r="M43"/>
  <c r="L43"/>
  <c r="K43"/>
  <c r="O43" s="1"/>
  <c r="J43"/>
  <c r="I43"/>
  <c r="N42"/>
  <c r="M42"/>
  <c r="L42"/>
  <c r="K42"/>
  <c r="J42"/>
  <c r="I42"/>
  <c r="O42" s="1"/>
  <c r="N41"/>
  <c r="M41"/>
  <c r="L41"/>
  <c r="K41"/>
  <c r="J41"/>
  <c r="I41"/>
  <c r="O41" s="1"/>
  <c r="N40"/>
  <c r="M40"/>
  <c r="L40"/>
  <c r="K40"/>
  <c r="O40" s="1"/>
  <c r="J40"/>
  <c r="I40"/>
  <c r="N39"/>
  <c r="M39"/>
  <c r="L39"/>
  <c r="K39"/>
  <c r="O39" s="1"/>
  <c r="J39"/>
  <c r="I39"/>
  <c r="N38"/>
  <c r="M38"/>
  <c r="L38"/>
  <c r="K38"/>
  <c r="J38"/>
  <c r="I38"/>
  <c r="O38" s="1"/>
  <c r="N37"/>
  <c r="M37"/>
  <c r="L37"/>
  <c r="K37"/>
  <c r="J37"/>
  <c r="I37"/>
  <c r="O37" s="1"/>
  <c r="N36"/>
  <c r="M36"/>
  <c r="L36"/>
  <c r="K36"/>
  <c r="O36" s="1"/>
  <c r="J36"/>
  <c r="I36"/>
  <c r="N35"/>
  <c r="M35"/>
  <c r="L35"/>
  <c r="K35"/>
  <c r="O35" s="1"/>
  <c r="J35"/>
  <c r="I35"/>
  <c r="N34"/>
  <c r="M34"/>
  <c r="L34"/>
  <c r="K34"/>
  <c r="J34"/>
  <c r="I34"/>
  <c r="O34" s="1"/>
  <c r="N33"/>
  <c r="M33"/>
  <c r="L33"/>
  <c r="K33"/>
  <c r="J33"/>
  <c r="I33"/>
  <c r="O33" s="1"/>
  <c r="N32"/>
  <c r="M32"/>
  <c r="L32"/>
  <c r="K32"/>
  <c r="O32" s="1"/>
  <c r="J32"/>
  <c r="I32"/>
  <c r="N31"/>
  <c r="M31"/>
  <c r="L31"/>
  <c r="K31"/>
  <c r="O31" s="1"/>
  <c r="J31"/>
  <c r="I31"/>
  <c r="N30"/>
  <c r="M30"/>
  <c r="L30"/>
  <c r="K30"/>
  <c r="J30"/>
  <c r="I30"/>
  <c r="O30" s="1"/>
  <c r="N29"/>
  <c r="M29"/>
  <c r="L29"/>
  <c r="K29"/>
  <c r="J29"/>
  <c r="I29"/>
  <c r="O29" s="1"/>
  <c r="N28"/>
  <c r="M28"/>
  <c r="L28"/>
  <c r="K28"/>
  <c r="O28" s="1"/>
  <c r="J28"/>
  <c r="I28"/>
  <c r="N27"/>
  <c r="M27"/>
  <c r="L27"/>
  <c r="K27"/>
  <c r="O27" s="1"/>
  <c r="J27"/>
  <c r="I27"/>
  <c r="N26"/>
  <c r="M26"/>
  <c r="L26"/>
  <c r="K26"/>
  <c r="J26"/>
  <c r="I26"/>
  <c r="O26" s="1"/>
  <c r="N25"/>
  <c r="M25"/>
  <c r="L25"/>
  <c r="K25"/>
  <c r="J25"/>
  <c r="I25"/>
  <c r="O25" s="1"/>
  <c r="N24"/>
  <c r="M24"/>
  <c r="L24"/>
  <c r="K24"/>
  <c r="O24" s="1"/>
  <c r="J24"/>
  <c r="I24"/>
  <c r="N23"/>
  <c r="M23"/>
  <c r="L23"/>
  <c r="K23"/>
  <c r="O23" s="1"/>
  <c r="J23"/>
  <c r="I23"/>
  <c r="N22"/>
  <c r="M22"/>
  <c r="L22"/>
  <c r="K22"/>
  <c r="J22"/>
  <c r="I22"/>
  <c r="O22" s="1"/>
  <c r="N21"/>
  <c r="M21"/>
  <c r="L21"/>
  <c r="K21"/>
  <c r="J21"/>
  <c r="I21"/>
  <c r="O21" s="1"/>
  <c r="N20"/>
  <c r="M20"/>
  <c r="L20"/>
  <c r="K20"/>
  <c r="O20" s="1"/>
  <c r="J20"/>
  <c r="I20"/>
  <c r="N19"/>
  <c r="M19"/>
  <c r="L19"/>
  <c r="K19"/>
  <c r="O19" s="1"/>
  <c r="J19"/>
  <c r="I19"/>
  <c r="N18"/>
  <c r="M18"/>
  <c r="L18"/>
  <c r="K18"/>
  <c r="J18"/>
  <c r="I18"/>
  <c r="O18" s="1"/>
  <c r="N17"/>
  <c r="M17"/>
  <c r="L17"/>
  <c r="K17"/>
  <c r="J17"/>
  <c r="I17"/>
  <c r="O17" s="1"/>
  <c r="N16"/>
  <c r="M16"/>
  <c r="L16"/>
  <c r="K16"/>
  <c r="O16" s="1"/>
  <c r="J16"/>
  <c r="I16"/>
  <c r="N15"/>
  <c r="M15"/>
  <c r="L15"/>
  <c r="K15"/>
  <c r="O15" s="1"/>
  <c r="J15"/>
  <c r="I15"/>
  <c r="N14"/>
  <c r="M14"/>
  <c r="L14"/>
  <c r="K14"/>
  <c r="J14"/>
  <c r="I14"/>
  <c r="O14" s="1"/>
  <c r="N13"/>
  <c r="M13"/>
  <c r="L13"/>
  <c r="K13"/>
  <c r="J13"/>
  <c r="I13"/>
  <c r="O13" s="1"/>
  <c r="N12"/>
  <c r="M12"/>
  <c r="L12"/>
  <c r="K12"/>
  <c r="O12" s="1"/>
  <c r="J12"/>
  <c r="I12"/>
  <c r="N11"/>
  <c r="M11"/>
  <c r="L11"/>
  <c r="K11"/>
  <c r="O11" s="1"/>
  <c r="J11"/>
  <c r="I11"/>
  <c r="N10"/>
  <c r="M10"/>
  <c r="L10"/>
  <c r="K10"/>
  <c r="J10"/>
  <c r="I10"/>
  <c r="O10" s="1"/>
  <c r="N9"/>
  <c r="M9"/>
  <c r="L9"/>
  <c r="K9"/>
  <c r="J9"/>
  <c r="I9"/>
  <c r="O9" s="1"/>
  <c r="N8"/>
  <c r="M8"/>
  <c r="L8"/>
  <c r="K8"/>
  <c r="O8" s="1"/>
  <c r="J8"/>
  <c r="I8"/>
  <c r="O7"/>
  <c r="N7"/>
  <c r="M7"/>
  <c r="L7"/>
  <c r="K7"/>
  <c r="J7"/>
  <c r="I7"/>
  <c r="H175"/>
  <c r="H174"/>
  <c r="H173"/>
  <c r="H172"/>
  <c r="H171"/>
  <c r="H170"/>
  <c r="H169"/>
  <c r="H168"/>
  <c r="H167"/>
  <c r="H166"/>
  <c r="H165"/>
  <c r="H164"/>
  <c r="H163"/>
  <c r="H162"/>
  <c r="H161"/>
  <c r="H160"/>
  <c r="H159"/>
  <c r="H158"/>
  <c r="H157"/>
  <c r="H156"/>
  <c r="H155"/>
  <c r="H154"/>
  <c r="H153"/>
  <c r="H152"/>
  <c r="H151"/>
  <c r="H150"/>
  <c r="H149"/>
  <c r="H148"/>
  <c r="H147"/>
  <c r="H146"/>
  <c r="H145"/>
  <c r="H144"/>
  <c r="H143"/>
  <c r="H142"/>
  <c r="H141"/>
  <c r="H140"/>
  <c r="H139"/>
  <c r="H138"/>
  <c r="H137"/>
  <c r="H136"/>
  <c r="H135"/>
  <c r="H134"/>
  <c r="H133"/>
  <c r="H132"/>
  <c r="H131"/>
  <c r="H130"/>
  <c r="H129"/>
  <c r="H128"/>
  <c r="H127"/>
  <c r="H126"/>
  <c r="H125"/>
  <c r="H124"/>
  <c r="H123"/>
  <c r="H122"/>
  <c r="H121"/>
  <c r="H120"/>
  <c r="H119"/>
  <c r="H118"/>
  <c r="H117"/>
  <c r="H116"/>
  <c r="H115"/>
  <c r="H114"/>
  <c r="H113"/>
  <c r="H112"/>
  <c r="H111"/>
  <c r="H110"/>
  <c r="H109"/>
  <c r="H108"/>
  <c r="H107"/>
  <c r="H106"/>
  <c r="H105"/>
  <c r="H104"/>
  <c r="H103"/>
  <c r="H102"/>
  <c r="H101"/>
  <c r="H100"/>
  <c r="H99"/>
  <c r="H98"/>
  <c r="H97"/>
  <c r="H96"/>
  <c r="H95"/>
  <c r="H94"/>
  <c r="H93"/>
  <c r="H92"/>
  <c r="H91"/>
  <c r="H90"/>
  <c r="H89"/>
  <c r="H88"/>
  <c r="H87"/>
  <c r="H86"/>
  <c r="H85"/>
  <c r="H84"/>
  <c r="H83"/>
  <c r="H82"/>
  <c r="H81"/>
  <c r="H80"/>
  <c r="H79"/>
  <c r="H78"/>
  <c r="H77"/>
  <c r="H76"/>
  <c r="H75"/>
  <c r="H74"/>
  <c r="H73"/>
  <c r="H72"/>
  <c r="H71"/>
  <c r="H70"/>
  <c r="H69"/>
  <c r="H68"/>
  <c r="H67"/>
  <c r="H66"/>
  <c r="H65"/>
  <c r="H64"/>
  <c r="H63"/>
  <c r="H62"/>
  <c r="H61"/>
  <c r="H60"/>
  <c r="H59"/>
  <c r="H58"/>
  <c r="H57"/>
  <c r="H56"/>
  <c r="H55"/>
  <c r="H54"/>
  <c r="H53"/>
  <c r="H52"/>
  <c r="H51"/>
  <c r="H50"/>
  <c r="H49"/>
  <c r="H48"/>
  <c r="H47"/>
  <c r="H46"/>
  <c r="H45"/>
  <c r="H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  <c r="H8"/>
  <c r="H7"/>
</calcChain>
</file>

<file path=xl/sharedStrings.xml><?xml version="1.0" encoding="utf-8"?>
<sst xmlns="http://schemas.openxmlformats.org/spreadsheetml/2006/main" count="827" uniqueCount="744">
  <si>
    <t>LF</t>
  </si>
  <si>
    <t>NAME</t>
  </si>
  <si>
    <t>ADDRESS</t>
  </si>
  <si>
    <t>ADDRESS1</t>
  </si>
  <si>
    <t>ADDRESS2</t>
  </si>
  <si>
    <t>SHARE</t>
  </si>
  <si>
    <t>A-2</t>
  </si>
  <si>
    <t>MR. AJUDHIA PARKASH PURI</t>
  </si>
  <si>
    <t>14/4C,VASANT VIHAR,</t>
  </si>
  <si>
    <t>NEW DELHI</t>
  </si>
  <si>
    <t>A-3</t>
  </si>
  <si>
    <t>MR. ATTAR SINGH TALWAR</t>
  </si>
  <si>
    <t>NREEN BAR HOTEL &amp; RESTAURANT,</t>
  </si>
  <si>
    <t>NHE MALL ,</t>
  </si>
  <si>
    <t>PATIALA.</t>
  </si>
  <si>
    <t>A-22</t>
  </si>
  <si>
    <t>MISS. AHILYABAI SAKHARAM PANDIT</t>
  </si>
  <si>
    <t>C/O JANAKIBAI RAWRAO SANJGINI,</t>
  </si>
  <si>
    <t>B/12, KAMDAR PARK,OPP.GOKHALE</t>
  </si>
  <si>
    <t>ROAD(SOUTH)DADAR, BOMBAY.</t>
  </si>
  <si>
    <t>A-124</t>
  </si>
  <si>
    <t>MISS. ANITA RANI GUPTA</t>
  </si>
  <si>
    <t>C/O SH.J.M.CHOUDHARY,</t>
  </si>
  <si>
    <t>5,JOTINDRA MOHAN AVENUE,</t>
  </si>
  <si>
    <t>CALCUTTA - 6.</t>
  </si>
  <si>
    <t>A-206</t>
  </si>
  <si>
    <t>MRS. ASHA TREHAN</t>
  </si>
  <si>
    <t>108, CHRISTIAN SOCIETY,</t>
  </si>
  <si>
    <t>VIDYA NAGAR,</t>
  </si>
  <si>
    <t>BHAVNAGAR - 364 001 (GUJ)</t>
  </si>
  <si>
    <t>A-214</t>
  </si>
  <si>
    <t>MR. ASIM BANERJI</t>
  </si>
  <si>
    <t>8-B, GARIAT ROAD SOUTH</t>
  </si>
  <si>
    <t>CALCUTTA.</t>
  </si>
  <si>
    <t>A-241</t>
  </si>
  <si>
    <t>GR CAPT. AJIT BHAVNANI</t>
  </si>
  <si>
    <t>C-15, SECTOR 14,</t>
  </si>
  <si>
    <t>NOIDA, DIST. GHAZIABAD</t>
  </si>
  <si>
    <t>PIN - 201 301</t>
  </si>
  <si>
    <t>B-8</t>
  </si>
  <si>
    <t>MR. B. M. BHARDWAJ</t>
  </si>
  <si>
    <t>MOHAN MEAKIN LIMITED,</t>
  </si>
  <si>
    <t>DALI GANJ,</t>
  </si>
  <si>
    <t>LUCKNOW</t>
  </si>
  <si>
    <t>B-20</t>
  </si>
  <si>
    <t>MR. BIDHU BHUSAN MUKERJEE</t>
  </si>
  <si>
    <t>11/22 KHANPUR ROAD,</t>
  </si>
  <si>
    <t>CALCUTTA-47.</t>
  </si>
  <si>
    <t>B-27</t>
  </si>
  <si>
    <t>MRS. BHARATI INDUKUMAR SANGHVI</t>
  </si>
  <si>
    <t>C/O. J J MEHTA</t>
  </si>
  <si>
    <t>E BLDG., FLAT NO. 502,SIMLA HOUSE,</t>
  </si>
  <si>
    <t>NAPEAN SEA ROAD,BOMBAY.</t>
  </si>
  <si>
    <t>B-74</t>
  </si>
  <si>
    <t>MALIK BHAGWANDAS KHATTAR</t>
  </si>
  <si>
    <t>A/116, VISHAL ENCLAVE,</t>
  </si>
  <si>
    <t>(OPP) RAJOURI GARDEN,</t>
  </si>
  <si>
    <t>NEW DELHI.</t>
  </si>
  <si>
    <t>B-76</t>
  </si>
  <si>
    <t>MR. BISHUN NARAIN SRIVASTAVA</t>
  </si>
  <si>
    <t>HOUSE NO. 420/161 KHA,</t>
  </si>
  <si>
    <t>P.O. CHAUPATIYAN,</t>
  </si>
  <si>
    <t>B-78</t>
  </si>
  <si>
    <t>MR. BAL KISHAN NARULA</t>
  </si>
  <si>
    <t>C/O. M/S. ISHWAR DASS &amp;SONS,</t>
  </si>
  <si>
    <t>10/14, GAUTAM BUDH MARG,</t>
  </si>
  <si>
    <t>LUCKNOW.</t>
  </si>
  <si>
    <t>B-87</t>
  </si>
  <si>
    <t>MR. BADRI NATH GANDOTRA</t>
  </si>
  <si>
    <t>BEHIND G.P.O. PACCADANGA,</t>
  </si>
  <si>
    <t>JAMMU TAWI.</t>
  </si>
  <si>
    <t>B-90</t>
  </si>
  <si>
    <t>MR. BACHI RAM KHANDURI</t>
  </si>
  <si>
    <t>G. NO. C-29 DIT STAFF QRS.,</t>
  </si>
  <si>
    <t>RAJENDRA NAGAR,</t>
  </si>
  <si>
    <t>B-92</t>
  </si>
  <si>
    <t>MR. BHIKAJI LADUJI SAWANT</t>
  </si>
  <si>
    <t>GROUND FLOOR, LAXMI SADAN, VEER</t>
  </si>
  <si>
    <t>SAVARKAR PATH, NEAR 3 PETROL PUMP,</t>
  </si>
  <si>
    <t>THANE - 400 602</t>
  </si>
  <si>
    <t>B-152</t>
  </si>
  <si>
    <t>MR. BIJAN KRISHNA GHOSE</t>
  </si>
  <si>
    <t>C/O. MR. AJOYENDRA KRISHAN DEB,</t>
  </si>
  <si>
    <t>25, SHAMPUKAR STREET,P.O.SHAMBAJAR.</t>
  </si>
  <si>
    <t>CALCUTTA-4.</t>
  </si>
  <si>
    <t>B-154</t>
  </si>
  <si>
    <t>CDR. BALDEV BUDHI RAJA</t>
  </si>
  <si>
    <t>E-34 SHASTRI NAGAR,</t>
  </si>
  <si>
    <t>AJMER-1.</t>
  </si>
  <si>
    <t>B-201</t>
  </si>
  <si>
    <t>MR. BHOGILAL MANEKLAL SHAW</t>
  </si>
  <si>
    <t>2/38, WALKESHWAR ROAD,</t>
  </si>
  <si>
    <t>BOMBAY - 400 006</t>
  </si>
  <si>
    <t>B-222</t>
  </si>
  <si>
    <t>MR. BRIJ MOHAN BHARDWAJ</t>
  </si>
  <si>
    <t>B-230</t>
  </si>
  <si>
    <t>MRS. BHAGWANTI</t>
  </si>
  <si>
    <t>B-3/11, KRISHNA NAGAR,</t>
  </si>
  <si>
    <t>DELHI-51.</t>
  </si>
  <si>
    <t>B-235</t>
  </si>
  <si>
    <t>C/O H.B.JOSHI,</t>
  </si>
  <si>
    <t>3/249, KAUSHIK KUNJ, VISHNUPURI,</t>
  </si>
  <si>
    <t>KANPUR.</t>
  </si>
  <si>
    <t>D-2</t>
  </si>
  <si>
    <t>MR. DES RAJ PURI</t>
  </si>
  <si>
    <t>THE PUNJAB NATIONAL BANK LIMITED,</t>
  </si>
  <si>
    <t>NIJAMUDDIN,</t>
  </si>
  <si>
    <t>D-17</t>
  </si>
  <si>
    <t>MR. DIWAN CHAND ARORA</t>
  </si>
  <si>
    <t>KC. 183,KAVI NAGAR,</t>
  </si>
  <si>
    <t>GHAZIABAD.</t>
  </si>
  <si>
    <t>D-24</t>
  </si>
  <si>
    <t>MR. DAYANAND VENKATRAO BHAT</t>
  </si>
  <si>
    <t>SAI KRIPA 1205/5,APTE ROAD,</t>
  </si>
  <si>
    <t>SHIVAJI NAGAR,</t>
  </si>
  <si>
    <t>POONA-4.</t>
  </si>
  <si>
    <t>D-25</t>
  </si>
  <si>
    <t>MR. DASARATHI DEY</t>
  </si>
  <si>
    <t>C/O. M/S. SHROFF BROTHERWS,</t>
  </si>
  <si>
    <t>16, INDIA EXCHANGE PLACE,</t>
  </si>
  <si>
    <t>D-53</t>
  </si>
  <si>
    <t>MR. DILERAM DOGRA</t>
  </si>
  <si>
    <t>NATIONAL CEREALS PRODUCTS LTD.,</t>
  </si>
  <si>
    <t>SOLAN BREWERIES LTD,</t>
  </si>
  <si>
    <t>SOLAN H. P.</t>
  </si>
  <si>
    <t>D-80</t>
  </si>
  <si>
    <t>MR. DINESH KUMAR BHATNAGAR</t>
  </si>
  <si>
    <t>H1/4 PAPER MILLS COLONY,</t>
  </si>
  <si>
    <t>NISHATGANJ,</t>
  </si>
  <si>
    <t>D-87</t>
  </si>
  <si>
    <t>DR.DWARKANATH BABURAO SHIRSAT</t>
  </si>
  <si>
    <t>207, SAI NIWAS LADY JAMSHEDJI RD.,</t>
  </si>
  <si>
    <t>BOMBAY.</t>
  </si>
  <si>
    <t>D-125</t>
  </si>
  <si>
    <t>MR. DARABSHAW PESTONJI MISTRY</t>
  </si>
  <si>
    <t>NO.5, DINBAI PATEL STREET,</t>
  </si>
  <si>
    <t>DEVIDAS BLDG.,2ND FLOOR,</t>
  </si>
  <si>
    <t>BALRAM ST.,GRANT ROAD,BOMBAY.</t>
  </si>
  <si>
    <t>D-156</t>
  </si>
  <si>
    <t>MR. DHISANADHI CHAUDHURY</t>
  </si>
  <si>
    <t>39, CHAUDHARY PARA LANE,</t>
  </si>
  <si>
    <t>HOWRAH.</t>
  </si>
  <si>
    <t>G-2</t>
  </si>
  <si>
    <t>MRS.GULAB DEVI</t>
  </si>
  <si>
    <t>R-849, NEW RAJINDER NAGAR,</t>
  </si>
  <si>
    <t>NEW DELHI-5.</t>
  </si>
  <si>
    <t>G-12</t>
  </si>
  <si>
    <t>MRS. GURDIAL KAUR</t>
  </si>
  <si>
    <t>MANUALI HOUSE CIVIL LINES,</t>
  </si>
  <si>
    <t>AMBALA CITY.</t>
  </si>
  <si>
    <t>G-49</t>
  </si>
  <si>
    <t>MR. GAJINDER SINGH BHALLA</t>
  </si>
  <si>
    <t>KANPUR ARMS CORPORATION,</t>
  </si>
  <si>
    <t>39/21, MESTON ROAD,</t>
  </si>
  <si>
    <t>G-54</t>
  </si>
  <si>
    <t>MR. GURBAKSH SINGH BAKSHI</t>
  </si>
  <si>
    <t>PROP. BAKSHI BROS.,</t>
  </si>
  <si>
    <t>PHOTOGRAPHERS,HAZARAT GANJ,</t>
  </si>
  <si>
    <t>G-55</t>
  </si>
  <si>
    <t>MR. GANGA BISHUN MISRA</t>
  </si>
  <si>
    <t>120, NAI BASTI,</t>
  </si>
  <si>
    <t>BHADEWAN,</t>
  </si>
  <si>
    <t>G-59</t>
  </si>
  <si>
    <t>MR. GOPAL CHANDRA KACKER</t>
  </si>
  <si>
    <t>C/O. KACKER CHEMICST,</t>
  </si>
  <si>
    <t>DALIGANJ,</t>
  </si>
  <si>
    <t>G-86</t>
  </si>
  <si>
    <t>MR. GOPINATH KRISHNA PRADHAN</t>
  </si>
  <si>
    <t>24, STEEL HOUSE, G. ROAD,</t>
  </si>
  <si>
    <t>92 MARINE DRIVE,</t>
  </si>
  <si>
    <t>BOMBAY - 400 002</t>
  </si>
  <si>
    <t>G-101</t>
  </si>
  <si>
    <t>MR. GURAN DITTA MAL AJMANI</t>
  </si>
  <si>
    <t>36/ F/1, GIRISH MUKERJEE ROAD,</t>
  </si>
  <si>
    <t>G-116</t>
  </si>
  <si>
    <t>MISS GOOL RUSTOM NAZIR</t>
  </si>
  <si>
    <t>THE CLIFF,</t>
  </si>
  <si>
    <t>RAGHAOJI ROAD,</t>
  </si>
  <si>
    <t>BOMBAY-26.</t>
  </si>
  <si>
    <t>G-117</t>
  </si>
  <si>
    <t>MR. GORDHAN LAL OJHA</t>
  </si>
  <si>
    <t>PUNJAB NATIONAL BANK,</t>
  </si>
  <si>
    <t>UDAIPUR,</t>
  </si>
  <si>
    <t>RAJASTHAN.</t>
  </si>
  <si>
    <t>H-14</t>
  </si>
  <si>
    <t>MR. HASTIMAL JAIN</t>
  </si>
  <si>
    <t>C/O SHAKUNDANMAL CHHAGANRAJ,</t>
  </si>
  <si>
    <t>BANGARPET,THANE,</t>
  </si>
  <si>
    <t>H-38</t>
  </si>
  <si>
    <t>MR. H.S. CHOUDHRY</t>
  </si>
  <si>
    <t>PERSONNEL OFFICER,</t>
  </si>
  <si>
    <t>MAHARANI BHAWAN,143,KALI MAHAL,</t>
  </si>
  <si>
    <t>VARANASI.</t>
  </si>
  <si>
    <t>H-40</t>
  </si>
  <si>
    <t>MR. HARBANS LALA SABHARWAL</t>
  </si>
  <si>
    <t>MOHAN MEAKIN BREWERIES,</t>
  </si>
  <si>
    <t>DOLLY GANJ,</t>
  </si>
  <si>
    <t>I-16</t>
  </si>
  <si>
    <t>MR. INDER PARKASH KAPUR</t>
  </si>
  <si>
    <t>PROP. WINDSAR BAR.</t>
  </si>
  <si>
    <t>204, LOWER CIRCULAR ROAD,</t>
  </si>
  <si>
    <t>CALCUTTA-17.</t>
  </si>
  <si>
    <t>I-34</t>
  </si>
  <si>
    <t>MR. I.P. DESAI</t>
  </si>
  <si>
    <t>1-A,HEYSHAM ROAD,III FLOOR,</t>
  </si>
  <si>
    <t>FLAT NO-12,BHOWANIPUR,</t>
  </si>
  <si>
    <t>KOLKATA-700 020.</t>
  </si>
  <si>
    <t>J-21</t>
  </si>
  <si>
    <t>MRS. JAGJEET R.SINGH</t>
  </si>
  <si>
    <t>50, VENUS APARTMENTS,PLOT NO.44,</t>
  </si>
  <si>
    <t>WORLI SEA FACE,</t>
  </si>
  <si>
    <t>J-32</t>
  </si>
  <si>
    <t>MR. JAGADISH CHAKRAVARTI</t>
  </si>
  <si>
    <t>VILL.&amp; P.O. PRABAS NAGAR,</t>
  </si>
  <si>
    <t>DIST. HOOGHLY - 712249</t>
  </si>
  <si>
    <t>WEST BENGAL</t>
  </si>
  <si>
    <t>J-40</t>
  </si>
  <si>
    <t>MR. JAGDISH PRASAD MITTAL</t>
  </si>
  <si>
    <t>C/O. M/S. MANGOMAL JOGDISH PRASHAD,</t>
  </si>
  <si>
    <t>29/106, NAMAK MANDI,</t>
  </si>
  <si>
    <t>AGRA - 3</t>
  </si>
  <si>
    <t>J-48</t>
  </si>
  <si>
    <t>MR. JATINDER MOHAN</t>
  </si>
  <si>
    <t>MOHAN CO., (P) LTD.,</t>
  </si>
  <si>
    <t>LAL BAGH,</t>
  </si>
  <si>
    <t>J-52</t>
  </si>
  <si>
    <t>DR. JANKI NATH RASTOGI</t>
  </si>
  <si>
    <t>NATH HOMEO PARMACY,</t>
  </si>
  <si>
    <t>KAMLA NEHRU MARG CHOWK,</t>
  </si>
  <si>
    <t>J-56</t>
  </si>
  <si>
    <t>MR. JATENDRA PRAKASH GARG</t>
  </si>
  <si>
    <t>ALAM GANJ NEAR HANUMAN PROCESSORS,</t>
  </si>
  <si>
    <t>BURHANPUR-450 331-M.P.</t>
  </si>
  <si>
    <t>J-59</t>
  </si>
  <si>
    <t>MR. JAGDISH CHANDER PANDE</t>
  </si>
  <si>
    <t>C/O. K. S. DATTA,</t>
  </si>
  <si>
    <t>P.O. BOX NO. 6,</t>
  </si>
  <si>
    <t>J-156</t>
  </si>
  <si>
    <t>MRS. JAYAPRABHA INDRAPRASAD PATEL</t>
  </si>
  <si>
    <t>ISHWAR NIWAS,</t>
  </si>
  <si>
    <t>5TH,KHETWALI LANE,SARDAR V.P.ROAD,</t>
  </si>
  <si>
    <t>BOMBAY-4.</t>
  </si>
  <si>
    <t>J-158</t>
  </si>
  <si>
    <t>MRS. JASU PRANJIVANDAS VALIA</t>
  </si>
  <si>
    <t>C/O M/S VALIA BROS.</t>
  </si>
  <si>
    <t>"ARARAT"MEDOWS STREET,</t>
  </si>
  <si>
    <t>J-187</t>
  </si>
  <si>
    <t>MRS. JYOTI NAYAR</t>
  </si>
  <si>
    <t>292,SHEIKH SARAI,</t>
  </si>
  <si>
    <t>J-189</t>
  </si>
  <si>
    <t>MRS. JAMNABAI KARUNASHANKER JANI</t>
  </si>
  <si>
    <t>199/215,PANJRAPOLO LANE,</t>
  </si>
  <si>
    <t>ROOM NO.17,IST FLOOR,</t>
  </si>
  <si>
    <t>BOMBAY-400004.</t>
  </si>
  <si>
    <t>J-205</t>
  </si>
  <si>
    <t>MRS. JYOTSNA  H. PATEL</t>
  </si>
  <si>
    <t>MADHU SADAN(2ND FLOOR),</t>
  </si>
  <si>
    <t>PODAR ROAD,SANTACRUZ(WEST).</t>
  </si>
  <si>
    <t>BOMBAY-54.</t>
  </si>
  <si>
    <t>J-206</t>
  </si>
  <si>
    <t>MRS. JAGMOHAN KHANNA</t>
  </si>
  <si>
    <t>SF. A/C 8763,</t>
  </si>
  <si>
    <t>BANK OF INDIA, KHAN MARKET BRANCH,</t>
  </si>
  <si>
    <t>NEW DELHI - 110003</t>
  </si>
  <si>
    <t>K-24</t>
  </si>
  <si>
    <t>MR. KANGALI CHARAN DUTT</t>
  </si>
  <si>
    <t>3 BIDHI SARANI,</t>
  </si>
  <si>
    <t>K-54</t>
  </si>
  <si>
    <t>MRS. KALPANA GANGULY</t>
  </si>
  <si>
    <t>P.O.SERAMPORE,</t>
  </si>
  <si>
    <t>VILLAGE PRABASNAGAR,</t>
  </si>
  <si>
    <t>DISTT.HOOGHLY.</t>
  </si>
  <si>
    <t>K-74</t>
  </si>
  <si>
    <t>MRS. KUSUM JAIN</t>
  </si>
  <si>
    <t>A297, SURYA NAGAR,</t>
  </si>
  <si>
    <t>K-77</t>
  </si>
  <si>
    <t>MRS. KAILASH DEVI KAPUR</t>
  </si>
  <si>
    <t>A/7, JEEVAN BAHAR SOCIETY,</t>
  </si>
  <si>
    <t>3RD FLOOR,</t>
  </si>
  <si>
    <t>CHAMBUR,BOMBAY.</t>
  </si>
  <si>
    <t>K-95</t>
  </si>
  <si>
    <t>MRS. KIRAN ADEEB</t>
  </si>
  <si>
    <t>SH. GURU KIRPA,</t>
  </si>
  <si>
    <t>B-1603, INDIRA NAGAR,</t>
  </si>
  <si>
    <t>K-106</t>
  </si>
  <si>
    <t>MRS. KUSUM LALL</t>
  </si>
  <si>
    <t>23, TILAK MARG,</t>
  </si>
  <si>
    <t>K-136</t>
  </si>
  <si>
    <t>MR. K.R.KRISHNASWANI</t>
  </si>
  <si>
    <t>10-3-3/10/1, Ist FLOOR,</t>
  </si>
  <si>
    <t>EAST MARREDPALLY,</t>
  </si>
  <si>
    <t>SECUNDERABAD - 26</t>
  </si>
  <si>
    <t>K-138</t>
  </si>
  <si>
    <t>MR. KAILASH NARAIN ROHATGI</t>
  </si>
  <si>
    <t>15/21, CIVIL LINES,</t>
  </si>
  <si>
    <t>K-141</t>
  </si>
  <si>
    <t>MR. KANWAL KRISHAN GULATI</t>
  </si>
  <si>
    <t>42, CHURCH ROAD GOPI NATH BAZAR,</t>
  </si>
  <si>
    <t>DELHI.CANTT.</t>
  </si>
  <si>
    <t>K-145</t>
  </si>
  <si>
    <t>MR. KRISHAN KUMAR SHARMA</t>
  </si>
  <si>
    <t>9/6599, DEV NAGAR, KAROL BAGH,</t>
  </si>
  <si>
    <t>K-292</t>
  </si>
  <si>
    <t>MRS. KUMUD VIJAY AGGARWAL</t>
  </si>
  <si>
    <t>126, NARAGAN DHURI STREET,</t>
  </si>
  <si>
    <t>BOMBAY. 400 003</t>
  </si>
  <si>
    <t>K-315</t>
  </si>
  <si>
    <t>MRS. KULBHUSHAN MEHTA</t>
  </si>
  <si>
    <t>HOUSE NO 1551,</t>
  </si>
  <si>
    <t>SECTOR 38B,</t>
  </si>
  <si>
    <t>CHANDIGARH</t>
  </si>
  <si>
    <t>L-1</t>
  </si>
  <si>
    <t>MRS. LAJWANTI BHARDWAJ</t>
  </si>
  <si>
    <t>MOHAN MEAKIN BREWERIES LTD.,</t>
  </si>
  <si>
    <t>DALLYGANJ,</t>
  </si>
  <si>
    <t>L-40</t>
  </si>
  <si>
    <t>MRS. LAJWANTI</t>
  </si>
  <si>
    <t>DYER MEAKIN BREWERIES LTD.</t>
  </si>
  <si>
    <t>L-43</t>
  </si>
  <si>
    <t>MR. L. PARSUMALL</t>
  </si>
  <si>
    <t>16, NANNIAN ST.</t>
  </si>
  <si>
    <t>WALL TAX ROAD,</t>
  </si>
  <si>
    <t>MADRAS</t>
  </si>
  <si>
    <t>L-114</t>
  </si>
  <si>
    <t>MISS LEILA MALLANNAH SHRINAGESH</t>
  </si>
  <si>
    <t>C/O MR. J.M. SHRINAGESH</t>
  </si>
  <si>
    <t>34 VASANT MARG, VASANT VIHAR,</t>
  </si>
  <si>
    <t>M-7</t>
  </si>
  <si>
    <t>MR. M.A. ANANTH</t>
  </si>
  <si>
    <t>BRANCH MANAGER, INDIAN OIL CO.</t>
  </si>
  <si>
    <t>P.B. 90, PARLIAMENT STREET,</t>
  </si>
  <si>
    <t>M-10</t>
  </si>
  <si>
    <t>MRS. MRINALINI DABEE</t>
  </si>
  <si>
    <t>6, PUDDAPUKUR ROAD,</t>
  </si>
  <si>
    <t>CALCUTTA</t>
  </si>
  <si>
    <t>M-12</t>
  </si>
  <si>
    <t>MR. MANOHAR LAL LOHIA</t>
  </si>
  <si>
    <t>C/O M/S JIWAN RAM NATHU RAM,</t>
  </si>
  <si>
    <t>BAZAR SIRKIWALAN,</t>
  </si>
  <si>
    <t>DELHI</t>
  </si>
  <si>
    <t>M-18</t>
  </si>
  <si>
    <t>MR. MOHAN LAL JAMNADAS SHAH</t>
  </si>
  <si>
    <t>C/O GULABCHAND HARAKCHAND,</t>
  </si>
  <si>
    <t>KRISHNA CHOWK, MOOLJI JETHA MARKET,</t>
  </si>
  <si>
    <t>BOMBAY</t>
  </si>
  <si>
    <t>M-30</t>
  </si>
  <si>
    <t>MRS. MALATI MUKHERJEE</t>
  </si>
  <si>
    <t>70-A, PRATAPADITYA PLACE,</t>
  </si>
  <si>
    <t>M-32</t>
  </si>
  <si>
    <t>MR. MANMATHA NATH DUTT</t>
  </si>
  <si>
    <t>3, BIDHAN SARANI,</t>
  </si>
  <si>
    <t>CALCUTTA 700 006.</t>
  </si>
  <si>
    <t>M-45</t>
  </si>
  <si>
    <t>MR. M.C.MOHAN</t>
  </si>
  <si>
    <t>MG. DIRECTOR, MOHAN CO. (P) LTD.</t>
  </si>
  <si>
    <t>LALBAGH,</t>
  </si>
  <si>
    <t>M-51</t>
  </si>
  <si>
    <t>MR. MATA PRASHAD GUPTA</t>
  </si>
  <si>
    <t>HOUSE NO 120, GANNEYWALI GALI,</t>
  </si>
  <si>
    <t>(GUPTA BHAWAN), AMINABAD,</t>
  </si>
  <si>
    <t>M-54</t>
  </si>
  <si>
    <t>MR. MAHENDRA PRATAP SINGH</t>
  </si>
  <si>
    <t>C/O, ORIENTAL MILL STORES PVT. LTD</t>
  </si>
  <si>
    <t>EXHIBITION ROAD,</t>
  </si>
  <si>
    <t>PATNA</t>
  </si>
  <si>
    <t>M-85</t>
  </si>
  <si>
    <t>MR. MEHAR CHAND KAPOOR</t>
  </si>
  <si>
    <t>C/O PURNIMA,</t>
  </si>
  <si>
    <t>52, THE MALL,</t>
  </si>
  <si>
    <t>SIMLA</t>
  </si>
  <si>
    <t>M-135</t>
  </si>
  <si>
    <t>MRS. MOLLY RUSTOM VAKHARIA</t>
  </si>
  <si>
    <t>6-RAMPART ROW,</t>
  </si>
  <si>
    <t>FORT,</t>
  </si>
  <si>
    <t>BOMBAY-1.</t>
  </si>
  <si>
    <t>M-204</t>
  </si>
  <si>
    <t>MRS. MANJULA NARAYANDAS VALIA</t>
  </si>
  <si>
    <t>"ARARAT", MEDOWS STREET,</t>
  </si>
  <si>
    <t>M-243</t>
  </si>
  <si>
    <t>MRS. MEDHA UDAY TELANG</t>
  </si>
  <si>
    <t>LAMINGTON CHAMBER,3RD FLOOR,</t>
  </si>
  <si>
    <t>394,LAMINGTON ROAD,</t>
  </si>
  <si>
    <t>M-261</t>
  </si>
  <si>
    <t>MRS. MANNO RANI MATHUR</t>
  </si>
  <si>
    <t>7,MANIKUNJ,11TH ROAD,</t>
  </si>
  <si>
    <t>SANTOCRUZ (EAST)</t>
  </si>
  <si>
    <t>BOMBAY-400055.</t>
  </si>
  <si>
    <t>N-40</t>
  </si>
  <si>
    <t>MR. NAND LAL BEHL</t>
  </si>
  <si>
    <t>90,VIVEK TRACTORS,</t>
  </si>
  <si>
    <t>11 CIVIL LINES,NEAR ROADWAYS,</t>
  </si>
  <si>
    <t>RAMPUR (UP).</t>
  </si>
  <si>
    <t>N-50</t>
  </si>
  <si>
    <t>MR. NARAIN DASS</t>
  </si>
  <si>
    <t>C/O M/S T.R.CHADHA &amp; CO.</t>
  </si>
  <si>
    <t>B-30,CONNAUGHT PLACE,</t>
  </si>
  <si>
    <t>N-53</t>
  </si>
  <si>
    <t>MR. NAZIR AHMAD</t>
  </si>
  <si>
    <t>C/O SH.NASIM AHMAD SIDDIQUI,</t>
  </si>
  <si>
    <t>93/136,ANWARGANJ,</t>
  </si>
  <si>
    <t>N-56</t>
  </si>
  <si>
    <t>MR. NILKANTH BALVANT DANDEKAR</t>
  </si>
  <si>
    <t>PLOT NO.73,</t>
  </si>
  <si>
    <t>SHIVAJI PARK,</t>
  </si>
  <si>
    <t>BOMBAY-28.</t>
  </si>
  <si>
    <t>N-68</t>
  </si>
  <si>
    <t>MR. NATWARLAL THAKARDAS DALAL</t>
  </si>
  <si>
    <t>34, JOOTHICA, 7TH FLOOR,</t>
  </si>
  <si>
    <t>22-A NAUSHIR BHARUCHA ROAD,</t>
  </si>
  <si>
    <t>BOMBAY - 400 007.</t>
  </si>
  <si>
    <t>N-120</t>
  </si>
  <si>
    <t>MR. NIRMALENDU GUPTA</t>
  </si>
  <si>
    <t>115-G,RASHBEHARI AVENUE,</t>
  </si>
  <si>
    <t>IST FLOOR,</t>
  </si>
  <si>
    <t>CALCUTTA-29.</t>
  </si>
  <si>
    <t>N-154</t>
  </si>
  <si>
    <t>MR. NAROTTAM LAL GUPTA</t>
  </si>
  <si>
    <t>HOUSE NO.1898,</t>
  </si>
  <si>
    <t>STREET NO.142,TRI NAGAR,</t>
  </si>
  <si>
    <t>DELHI-110035.</t>
  </si>
  <si>
    <t>N-166</t>
  </si>
  <si>
    <t>MRS. NONI DEVI MEHRA</t>
  </si>
  <si>
    <t>KUMAR TALKIES,</t>
  </si>
  <si>
    <t>DELHI-6.</t>
  </si>
  <si>
    <t>P-2</t>
  </si>
  <si>
    <t>MR. PREM SINGH GUJRAL</t>
  </si>
  <si>
    <t>76-B,UDHAM SINGH NAGAR,</t>
  </si>
  <si>
    <t>CIVIL LINES ,</t>
  </si>
  <si>
    <t>LUDHIANA.</t>
  </si>
  <si>
    <t>P-15</t>
  </si>
  <si>
    <t>MRS. PADMA KASHYAP</t>
  </si>
  <si>
    <t>8-JOR BAGH,</t>
  </si>
  <si>
    <t>P-30</t>
  </si>
  <si>
    <t>MR. PRITHVI SINGH</t>
  </si>
  <si>
    <t>STREET NO.8,KRISHAN NAGAR,</t>
  </si>
  <si>
    <t>HOSHIARPUR.</t>
  </si>
  <si>
    <t>P-50</t>
  </si>
  <si>
    <t>MR. PAHILOOMAL</t>
  </si>
  <si>
    <t>CHOWDHRY SWEET HOUSE,</t>
  </si>
  <si>
    <t>AMINABAD,</t>
  </si>
  <si>
    <t>P-67</t>
  </si>
  <si>
    <t>MR. PRITAM DASS TANEJA</t>
  </si>
  <si>
    <t>SWEET WAYS,</t>
  </si>
  <si>
    <t>BEGUM BRIDGE,</t>
  </si>
  <si>
    <t>MEERUT.</t>
  </si>
  <si>
    <t>P-124</t>
  </si>
  <si>
    <t>MR. PRADUMANSINHJI ARJUNSINHJI</t>
  </si>
  <si>
    <t>BALMUKUND BHAWAN,</t>
  </si>
  <si>
    <t>OPP.DISTT.LIBRARY,</t>
  </si>
  <si>
    <t>RAJKOT.</t>
  </si>
  <si>
    <t>P-141</t>
  </si>
  <si>
    <t>MR. PALLASENA GANAPATI NARAYANAN</t>
  </si>
  <si>
    <t>C/2,SARVODYA COOP.HOUSG.SOCTY.LTD.</t>
  </si>
  <si>
    <t>L.B.SHASTRI MARG, GHATKOPAR (WEST)</t>
  </si>
  <si>
    <t>BOMBAY 400 086.</t>
  </si>
  <si>
    <t>P-186</t>
  </si>
  <si>
    <t>MR. PRANLAL JETHALAL SHAH</t>
  </si>
  <si>
    <t>11-A, ASHTON ROAD,</t>
  </si>
  <si>
    <t>CALCUTTA-20.</t>
  </si>
  <si>
    <t>P-237</t>
  </si>
  <si>
    <t>MRS. PRAKASH DEVI</t>
  </si>
  <si>
    <t>1-C,CHURCH LANE,</t>
  </si>
  <si>
    <t>ALLAHABAD.</t>
  </si>
  <si>
    <t>P-254</t>
  </si>
  <si>
    <t>MR. PRAVEEN KUMAR</t>
  </si>
  <si>
    <t>B-3/11, KRISHAN NAGAR,</t>
  </si>
  <si>
    <t>DELHI-110051.</t>
  </si>
  <si>
    <t>P-275</t>
  </si>
  <si>
    <t>MR. PRAVEEN DIWAN</t>
  </si>
  <si>
    <t>C91, LAJPAT NAGAR - 1,</t>
  </si>
  <si>
    <t>NEW DELHI - 110 024</t>
  </si>
  <si>
    <t>R-50</t>
  </si>
  <si>
    <t>MR. RAMJI LAL KUMAR</t>
  </si>
  <si>
    <t>122, PURWA ,</t>
  </si>
  <si>
    <t>BUDHANA GATE,</t>
  </si>
  <si>
    <t>MEERUT CITY.</t>
  </si>
  <si>
    <t>R-84</t>
  </si>
  <si>
    <t>MRS. RADHA RAMAIER</t>
  </si>
  <si>
    <t>NO.5,UPSTAIRS,CRESCENT PARK STREET,</t>
  </si>
  <si>
    <t>T NAGAR,</t>
  </si>
  <si>
    <t>MADRAS-17.</t>
  </si>
  <si>
    <t>R-105</t>
  </si>
  <si>
    <t>MR. RAMESHCHANDRA BALACHAND SHAH</t>
  </si>
  <si>
    <t>156 TARDEO ROAD,</t>
  </si>
  <si>
    <t>NEXT TO EVEREST BUILDING,TARDEO,</t>
  </si>
  <si>
    <t>R-114</t>
  </si>
  <si>
    <t>MRS. RASILA NATWARLAL DALAL</t>
  </si>
  <si>
    <t>C/O DALAL FAMILY,APOLLO HOUSE 84/11</t>
  </si>
  <si>
    <t>2 FLOOR, MUMBAI SAMACHAR MARG FORT,</t>
  </si>
  <si>
    <t>MUMBAI - 400 023.</t>
  </si>
  <si>
    <t>R-127</t>
  </si>
  <si>
    <t>MR. RAJENDRA PRASAD BANSAL</t>
  </si>
  <si>
    <t>PARAS DUBEY,</t>
  </si>
  <si>
    <t>ALIGARH.</t>
  </si>
  <si>
    <t>R-149</t>
  </si>
  <si>
    <t>MR. RASIKLAL MANILAL SHAH</t>
  </si>
  <si>
    <t>'GULAB NIVAS'24-A RAM MANDIR ROAD,</t>
  </si>
  <si>
    <t>VILE PARLE EAST,</t>
  </si>
  <si>
    <t>R-179</t>
  </si>
  <si>
    <t>MR. RANG NATH NARAYAN BHALERAO</t>
  </si>
  <si>
    <t>73/3-12 LAW COLLEGE ROAD,</t>
  </si>
  <si>
    <t>R-181</t>
  </si>
  <si>
    <t>MRS. RAM DULARI BAI</t>
  </si>
  <si>
    <t>C/O MR.J.M.CHAUDHARY,</t>
  </si>
  <si>
    <t>5 JYOTINDRA MOHAN AVENUE,</t>
  </si>
  <si>
    <t>CALCUTTA-6.</t>
  </si>
  <si>
    <t>R-210</t>
  </si>
  <si>
    <t>MR. R.P.MALHAN</t>
  </si>
  <si>
    <t>C/O MOHINDER &amp; CO.C.A.,</t>
  </si>
  <si>
    <t>ATMA RAM BUILDING,OPP. ODEON CINEMA</t>
  </si>
  <si>
    <t>R-225</t>
  </si>
  <si>
    <t>MR.RASIKLAL MANEKLAL DALAL</t>
  </si>
  <si>
    <t>3RD FLOOR ,GIRI KUNJ,</t>
  </si>
  <si>
    <t>71 MARINE DRIVE,</t>
  </si>
  <si>
    <t>BOMBAY-20.</t>
  </si>
  <si>
    <t>R-234</t>
  </si>
  <si>
    <t>MRS. ROMA DEBI</t>
  </si>
  <si>
    <t>200/2A, RASH BEHARI AVENUE,</t>
  </si>
  <si>
    <t>CALCUTTA-29</t>
  </si>
  <si>
    <t>R-236</t>
  </si>
  <si>
    <t>MR. RAGHUNATH PARSHAD</t>
  </si>
  <si>
    <t>C/O M/S RAGHUNATH PRASHAD RANGHWALA</t>
  </si>
  <si>
    <t>KATRA HARI SINGH,</t>
  </si>
  <si>
    <t>AMRITSAR.</t>
  </si>
  <si>
    <t>R-248</t>
  </si>
  <si>
    <t>200/2A, RASH BEHARI ROAD,</t>
  </si>
  <si>
    <t>CALCUTTA-700029.</t>
  </si>
  <si>
    <t>R-287</t>
  </si>
  <si>
    <t>MRS. RAJ KUMARI</t>
  </si>
  <si>
    <t>D/37 ANAND NIKETAN,</t>
  </si>
  <si>
    <t>ROAD NO.1,</t>
  </si>
  <si>
    <t>NEW DELHI-110021.</t>
  </si>
  <si>
    <t>R-293</t>
  </si>
  <si>
    <t>MR. RAM CHANDER SINGH</t>
  </si>
  <si>
    <t>B-XXI,HOUSE NO.2967-3,STREET NO.9,</t>
  </si>
  <si>
    <t>NEW JANTA NAGAR,A.T.I.GRILL ROAD,</t>
  </si>
  <si>
    <t>LUDHIANA-141003.</t>
  </si>
  <si>
    <t>R-325</t>
  </si>
  <si>
    <t>1696-MOHAN BUILDG. 3RD FLOOR</t>
  </si>
  <si>
    <t>BHAGIRATH PLACE,CHANDNI CHOWK</t>
  </si>
  <si>
    <t>DELHI-110006</t>
  </si>
  <si>
    <t>R-332</t>
  </si>
  <si>
    <t>77-DEFENCE ENCLAVE</t>
  </si>
  <si>
    <t>VIKASH MARG</t>
  </si>
  <si>
    <t>DELHI-92</t>
  </si>
  <si>
    <t>S-48</t>
  </si>
  <si>
    <t>MR. SHRI RAM NIGAM</t>
  </si>
  <si>
    <t>NAND BHAWAN,</t>
  </si>
  <si>
    <t>93-NADAN MAHAL ROAD,</t>
  </si>
  <si>
    <t>LUCKNOW-4.</t>
  </si>
  <si>
    <t>S-49</t>
  </si>
  <si>
    <t>MRS. SANJUKTA RAI CHADHA</t>
  </si>
  <si>
    <t>D 11-169,WEST KIDWAI NAGAR,</t>
  </si>
  <si>
    <t>NEW DELHI-110023.</t>
  </si>
  <si>
    <t>S-63</t>
  </si>
  <si>
    <t>MR. S.PADMANABAN</t>
  </si>
  <si>
    <t>V.V.M,INDUSTRIES,DULLAS NAGAR,</t>
  </si>
  <si>
    <t>KRISHNA CEMENT WORKS,P.O(VIA)</t>
  </si>
  <si>
    <t>VIJYAWADA.</t>
  </si>
  <si>
    <t>S-120</t>
  </si>
  <si>
    <t>MRS.SARASWATI MOHAN</t>
  </si>
  <si>
    <t>C/O MOHAN CO.PVT.LTD.</t>
  </si>
  <si>
    <t>S-132</t>
  </si>
  <si>
    <t>MR. SATGURDAYAL SRIVASTAVA</t>
  </si>
  <si>
    <t>10, RATHKANA,</t>
  </si>
  <si>
    <t>DUGAWAN BRIDGE,</t>
  </si>
  <si>
    <t>S-146A</t>
  </si>
  <si>
    <t>M/S SEWAK DRAPERS &amp; TAILORS</t>
  </si>
  <si>
    <t>HAZRAT GANJ,</t>
  </si>
  <si>
    <t>S-146</t>
  </si>
  <si>
    <t>MRS. SHAKUNTLA GUPTA</t>
  </si>
  <si>
    <t>C/O M/S SHUKSUN ENTERPRISE,201-203,</t>
  </si>
  <si>
    <t>GURH GOBIND SINGH IND.ESTATE,OPPO.,</t>
  </si>
  <si>
    <t>WESTERN EXPRESS HIGHWAY.BOMBAY</t>
  </si>
  <si>
    <t>S-147</t>
  </si>
  <si>
    <t>MRS. SHEELA RANI ANAND</t>
  </si>
  <si>
    <t>SHEO PRASAD ANAND ROAD,</t>
  </si>
  <si>
    <t>RAJA BAZAR PARK,</t>
  </si>
  <si>
    <t>S-166</t>
  </si>
  <si>
    <t>MR. SHAKTI KUMAR KHANNA</t>
  </si>
  <si>
    <t>MOHAN MEAKIN BREWERIES LTD.</t>
  </si>
  <si>
    <t>DEPOT MANAGER, BALSONAND ROAD,</t>
  </si>
  <si>
    <t>HISAR (HARYANA).</t>
  </si>
  <si>
    <t>S-169</t>
  </si>
  <si>
    <t>MRS. SHANTI RAGHAVAN</t>
  </si>
  <si>
    <t>31 QUEENS MANSION,</t>
  </si>
  <si>
    <t>PARK STREET,</t>
  </si>
  <si>
    <t>CALCUTTA-16.</t>
  </si>
  <si>
    <t>S-211</t>
  </si>
  <si>
    <t>MR. SHANTI SARUP KHULLAR</t>
  </si>
  <si>
    <t>C/O A.C.C. LTD.</t>
  </si>
  <si>
    <t>121 QUEENS ROAD,</t>
  </si>
  <si>
    <t>S-226</t>
  </si>
  <si>
    <t>BAWA SEWA SINGH</t>
  </si>
  <si>
    <t>9/41, PUNJALI BAGH,</t>
  </si>
  <si>
    <t>DELHI.</t>
  </si>
  <si>
    <t>S-248</t>
  </si>
  <si>
    <t>MR. SUGAN CHAND CHORDIA</t>
  </si>
  <si>
    <t>C/O THE PERJEET POTTERY CO.LTD.</t>
  </si>
  <si>
    <t>P.O.JABALPUR.</t>
  </si>
  <si>
    <t>S-249</t>
  </si>
  <si>
    <t>DR. SURENDAR NATH KASHYAP</t>
  </si>
  <si>
    <t>E-26, BHAGAT SINGH ROAD,</t>
  </si>
  <si>
    <t>S-254</t>
  </si>
  <si>
    <t>MRS. SWARAN BALI</t>
  </si>
  <si>
    <t>HOUSE NO.C/1041,</t>
  </si>
  <si>
    <t>DYALPURA,</t>
  </si>
  <si>
    <t>KARNAL.</t>
  </si>
  <si>
    <t>S-319</t>
  </si>
  <si>
    <t>MRS. SWARN BALI</t>
  </si>
  <si>
    <t>1041/C DAYAL PURA,</t>
  </si>
  <si>
    <t>KARNAL ,</t>
  </si>
  <si>
    <t>HARYANA.</t>
  </si>
  <si>
    <t>S-351</t>
  </si>
  <si>
    <t>MR. SARDARI LALL TALWAR</t>
  </si>
  <si>
    <t>1686/X KUCHA ZARGAVAN,</t>
  </si>
  <si>
    <t>KATRA CHARAT SINGH,</t>
  </si>
  <si>
    <t>S-368</t>
  </si>
  <si>
    <t>MR. SADHURAM W.MASAND</t>
  </si>
  <si>
    <t>3B, "MASAND NIWAS", MASAND CHOWK,</t>
  </si>
  <si>
    <t>THE MALL, MODEL TOWN,</t>
  </si>
  <si>
    <t>JALANDHAR - 144 003</t>
  </si>
  <si>
    <t>S-404</t>
  </si>
  <si>
    <t>MR. SADHURAM W. MASAND</t>
  </si>
  <si>
    <t>3B, MASAND NIWAS,MASAND CHOWK,</t>
  </si>
  <si>
    <t>THE MALL MODEL TOWN,</t>
  </si>
  <si>
    <t>JALUNDHAR CITY.</t>
  </si>
  <si>
    <t>S-416</t>
  </si>
  <si>
    <t>MR. SUDESH KUMAR</t>
  </si>
  <si>
    <t>NEW INDIA ASSURANCE CO. LTD.</t>
  </si>
  <si>
    <t>G. T. ROAD,</t>
  </si>
  <si>
    <t>JULUNDHAR.</t>
  </si>
  <si>
    <t>S-425</t>
  </si>
  <si>
    <t>3 B MASAND NIWAS,MASAND CHOWK,</t>
  </si>
  <si>
    <t>JULUNDHARCITRY.</t>
  </si>
  <si>
    <t>S-503</t>
  </si>
  <si>
    <t>MRS. SHANTI BAHREE</t>
  </si>
  <si>
    <t>E-44,HYDERABAD ESTATE,</t>
  </si>
  <si>
    <t>S-516</t>
  </si>
  <si>
    <t>MAJ. SARAT CHANDER BALI</t>
  </si>
  <si>
    <t>108, THE MALL,</t>
  </si>
  <si>
    <t>AMBALA CANTT.</t>
  </si>
  <si>
    <t>S-529</t>
  </si>
  <si>
    <t>MRS. SUDHA RANI KAPOOR</t>
  </si>
  <si>
    <t>289/52-B, MOTI NAGAR,</t>
  </si>
  <si>
    <t>S-531</t>
  </si>
  <si>
    <t>MRS. SAVITRI DEVI JHA</t>
  </si>
  <si>
    <t>A-7/31-32,KRISHNA NAGAR,</t>
  </si>
  <si>
    <t>DELHI.110 051</t>
  </si>
  <si>
    <t>S-534</t>
  </si>
  <si>
    <t>MR. SHIRISH RASIKLAL GANDHI</t>
  </si>
  <si>
    <t>11 RATAN MANSION,</t>
  </si>
  <si>
    <t>2ND GHAT WADI LANE,</t>
  </si>
  <si>
    <t>S-607</t>
  </si>
  <si>
    <t>MRS. SHARDA KHERA,</t>
  </si>
  <si>
    <t>M/S. M.K. MALHOTRA &amp;  CO.,</t>
  </si>
  <si>
    <t>450 DOUBLE STOREY, NEW RAJINDER NGR</t>
  </si>
  <si>
    <t>NEW DELHI-110 060.</t>
  </si>
  <si>
    <t>S-614</t>
  </si>
  <si>
    <t>MRS. SUMAN NATVERLAL PATEL,</t>
  </si>
  <si>
    <t>9-10,VASUNDRA APARTMENT,</t>
  </si>
  <si>
    <t>SHIVAJI CHOWK,KALYAN-421 301</t>
  </si>
  <si>
    <t>DISTT. THANA MAHARASTRA.</t>
  </si>
  <si>
    <t>U-23</t>
  </si>
  <si>
    <t>MRS. USHA RANI GUPTA</t>
  </si>
  <si>
    <t>ELDEE CHAMBERS,</t>
  </si>
  <si>
    <t>3 BROACH STREET,</t>
  </si>
  <si>
    <t>U-45</t>
  </si>
  <si>
    <t>MRS. USHA JAIN</t>
  </si>
  <si>
    <t>1582, OUTRAM LINE,ARIHANT KUNJ,</t>
  </si>
  <si>
    <t>MUKHERJEE NAGAR,PHASE II,</t>
  </si>
  <si>
    <t>V-4</t>
  </si>
  <si>
    <t>MRS. VIDYA VATI SAWHNEY</t>
  </si>
  <si>
    <t>S-185,GREATER KAILASH II,</t>
  </si>
  <si>
    <t>V-48</t>
  </si>
  <si>
    <t>MR. VINAY KUMAR SHARMA</t>
  </si>
  <si>
    <t>190,A SAKET,</t>
  </si>
  <si>
    <t>V-52</t>
  </si>
  <si>
    <t>MR. VISHNU DATT SHARMA</t>
  </si>
  <si>
    <t>P.B. NO.6,</t>
  </si>
  <si>
    <t>V-68</t>
  </si>
  <si>
    <t>MR. VASANT NARAYAN KALYANKAR</t>
  </si>
  <si>
    <t>25,PREM NIWAS,LADY JAMSHEDJEE ROAD,</t>
  </si>
  <si>
    <t>MAHIM</t>
  </si>
  <si>
    <t>V-89</t>
  </si>
  <si>
    <t>MR. VENKATESH SHRINIVAS MAHALE</t>
  </si>
  <si>
    <t>ARVIND NIVAS B. BLOCK,1ST FLOOR,</t>
  </si>
  <si>
    <t>SANDHURAT BRIDGE,CHOWPATTY,</t>
  </si>
  <si>
    <t>V-98</t>
  </si>
  <si>
    <t>MR. VALLABHDAS JATHABHAI SHAH</t>
  </si>
  <si>
    <t>5-JIVAN VIHAR,8TH FLOOR,BLOCK 8,</t>
  </si>
  <si>
    <t>MAMON MANDIS ROAD,MALABAR HILLS,</t>
  </si>
  <si>
    <t>V-100</t>
  </si>
  <si>
    <t>MR. VELU NADAR</t>
  </si>
  <si>
    <t>MAIN ROAD,KADAYAM,</t>
  </si>
  <si>
    <t>POST THIRUNELVELI,</t>
  </si>
  <si>
    <t>(MADRAS ST.)</t>
  </si>
  <si>
    <t>V-142</t>
  </si>
  <si>
    <t>MR. VISHNUDHAREE LALL</t>
  </si>
  <si>
    <t>NAGRI FARM TEA ESTATE,</t>
  </si>
  <si>
    <t>P.O. NAGRI SPUR,</t>
  </si>
  <si>
    <t>DARJEELING WEST BENGAL.</t>
  </si>
  <si>
    <t>V-177</t>
  </si>
  <si>
    <t>MRS. VIMLA VOHRA</t>
  </si>
  <si>
    <t>10-E/90 EAST PATEL NAGAR,</t>
  </si>
  <si>
    <t>V-185</t>
  </si>
  <si>
    <t>MR. VIJAI KUMAR VAID</t>
  </si>
  <si>
    <t>MOHAN MEAKIN LTD.,</t>
  </si>
  <si>
    <t>DALI GANJ</t>
  </si>
  <si>
    <t>W-4</t>
  </si>
  <si>
    <t>MR. WAZIR SINGH BHALLA</t>
  </si>
  <si>
    <t>39/21 MESTON ROAD,</t>
  </si>
  <si>
    <t>W-6</t>
  </si>
  <si>
    <t>MR. WAZIR SINGH DUTTA</t>
  </si>
  <si>
    <t>HOUSE NO.422, SECTOR 14,</t>
  </si>
  <si>
    <t>HUDA,</t>
  </si>
  <si>
    <t>GURGAON  122001</t>
  </si>
  <si>
    <t>Y-17</t>
  </si>
  <si>
    <t>MR. YOGENDRAJIT SINGH</t>
  </si>
  <si>
    <t>CARLTON HOTEL,</t>
  </si>
  <si>
    <t>SHAHNAJAF ROAD,</t>
  </si>
  <si>
    <t>Y-20</t>
  </si>
  <si>
    <t>MISS. YASMIN PESTANSHAH JAMBUSARWALLA</t>
  </si>
  <si>
    <t>A-18, CUSROW BAUG, 3RD FLOOR,</t>
  </si>
  <si>
    <t>SHAHID BHAGAT SINGH ROAD,</t>
  </si>
  <si>
    <t>BOMBAY - 400 039</t>
  </si>
  <si>
    <t>MRS.R.DATTA</t>
  </si>
  <si>
    <t>MRS. REKHA RASTOGI</t>
  </si>
  <si>
    <t>JOHN OAKEY &amp; MOHAN LIMITED</t>
  </si>
  <si>
    <t>MOHAN NAGAR</t>
  </si>
  <si>
    <t>2008-2009</t>
  </si>
  <si>
    <t>2007-2008</t>
  </si>
  <si>
    <t>2006-2007</t>
  </si>
  <si>
    <t>2005-2006</t>
  </si>
  <si>
    <t>2004-2005</t>
  </si>
  <si>
    <t>2003-2004</t>
  </si>
  <si>
    <t>2002-2003</t>
  </si>
  <si>
    <t>UNPAID DIVIDEND</t>
  </si>
  <si>
    <t xml:space="preserve">        TOTAL</t>
  </si>
  <si>
    <t>NOS.</t>
  </si>
  <si>
    <t>RS.</t>
  </si>
  <si>
    <t xml:space="preserve">  U  N C  L  A  I  M  E  D               D  I  V  I  D  E  N  D</t>
  </si>
  <si>
    <t>SR.NO.</t>
  </si>
  <si>
    <t>DETAILS OF SHAREHOLDERS AND SHARES DUE FOR TRANSFER TO IEPF SUSPENSE ACCOUNT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</si>
</sst>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2">
    <xf numFmtId="0" fontId="0" fillId="0" borderId="0" xfId="0"/>
    <xf numFmtId="1" fontId="0" fillId="0" borderId="0" xfId="0" applyNumberFormat="1"/>
    <xf numFmtId="1" fontId="16" fillId="0" borderId="10" xfId="0" applyNumberFormat="1" applyFont="1" applyBorder="1"/>
    <xf numFmtId="1" fontId="0" fillId="0" borderId="11" xfId="0" applyNumberFormat="1" applyBorder="1"/>
    <xf numFmtId="1" fontId="16" fillId="0" borderId="0" xfId="0" applyNumberFormat="1" applyFont="1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 applyAlignment="1">
      <alignment horizontal="right"/>
    </xf>
    <xf numFmtId="0" fontId="0" fillId="0" borderId="11" xfId="0" applyBorder="1" applyAlignment="1">
      <alignment horizontal="right"/>
    </xf>
    <xf numFmtId="0" fontId="0" fillId="0" borderId="16" xfId="0" applyBorder="1" applyAlignment="1">
      <alignment horizontal="right"/>
    </xf>
    <xf numFmtId="1" fontId="0" fillId="0" borderId="12" xfId="0" applyNumberFormat="1" applyBorder="1"/>
    <xf numFmtId="9" fontId="0" fillId="0" borderId="12" xfId="0" applyNumberFormat="1" applyBorder="1" applyAlignment="1">
      <alignment horizontal="center"/>
    </xf>
    <xf numFmtId="9" fontId="0" fillId="0" borderId="13" xfId="0" applyNumberFormat="1" applyBorder="1" applyAlignment="1">
      <alignment horizontal="center"/>
    </xf>
    <xf numFmtId="9" fontId="0" fillId="0" borderId="14" xfId="0" applyNumberFormat="1" applyBorder="1" applyAlignment="1">
      <alignment horizontal="center"/>
    </xf>
    <xf numFmtId="1" fontId="16" fillId="0" borderId="17" xfId="0" applyNumberFormat="1" applyFont="1" applyBorder="1"/>
    <xf numFmtId="0" fontId="0" fillId="0" borderId="18" xfId="0" applyBorder="1"/>
    <xf numFmtId="1" fontId="16" fillId="0" borderId="19" xfId="0" applyNumberFormat="1" applyFont="1" applyBorder="1"/>
    <xf numFmtId="0" fontId="16" fillId="0" borderId="20" xfId="0" applyFont="1" applyBorder="1" applyAlignment="1">
      <alignment horizontal="right"/>
    </xf>
    <xf numFmtId="0" fontId="16" fillId="0" borderId="21" xfId="0" applyFont="1" applyBorder="1" applyAlignment="1">
      <alignment horizontal="right"/>
    </xf>
    <xf numFmtId="0" fontId="0" fillId="0" borderId="22" xfId="0" applyBorder="1"/>
    <xf numFmtId="0" fontId="0" fillId="0" borderId="0" xfId="0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O176"/>
  <sheetViews>
    <sheetView tabSelected="1" topLeftCell="A160" workbookViewId="0">
      <selection activeCell="E1" sqref="E1"/>
    </sheetView>
  </sheetViews>
  <sheetFormatPr defaultRowHeight="15"/>
  <cols>
    <col min="2" max="2" width="6.7109375" style="1" customWidth="1"/>
    <col min="3" max="3" width="40.7109375" style="1" customWidth="1"/>
    <col min="4" max="4" width="35.7109375" style="1" customWidth="1"/>
    <col min="5" max="5" width="42.7109375" style="1" customWidth="1"/>
    <col min="6" max="6" width="35.7109375" style="1" customWidth="1"/>
    <col min="7" max="7" width="6.85546875" style="1" customWidth="1"/>
    <col min="8" max="8" width="11.7109375" customWidth="1"/>
    <col min="9" max="9" width="11.140625" customWidth="1"/>
    <col min="10" max="10" width="11.5703125" customWidth="1"/>
    <col min="11" max="11" width="10.140625" customWidth="1"/>
    <col min="12" max="12" width="11" customWidth="1"/>
    <col min="13" max="13" width="10.85546875" customWidth="1"/>
    <col min="14" max="14" width="10.42578125" customWidth="1"/>
    <col min="15" max="15" width="17.28515625" customWidth="1"/>
  </cols>
  <sheetData>
    <row r="2" spans="1:15" ht="15.75" thickBot="1">
      <c r="D2" s="1" t="s">
        <v>728</v>
      </c>
    </row>
    <row r="3" spans="1:15" ht="15.75" thickBot="1">
      <c r="D3" s="1" t="s">
        <v>729</v>
      </c>
      <c r="H3" s="5"/>
      <c r="I3" s="6" t="s">
        <v>741</v>
      </c>
      <c r="J3" s="6"/>
      <c r="K3" s="6"/>
      <c r="L3" s="6"/>
      <c r="M3" s="6"/>
      <c r="N3" s="7"/>
    </row>
    <row r="4" spans="1:15">
      <c r="C4" s="1" t="s">
        <v>743</v>
      </c>
      <c r="G4" s="11"/>
      <c r="H4" s="12">
        <v>0.08</v>
      </c>
      <c r="I4" s="13">
        <v>0.08</v>
      </c>
      <c r="J4" s="13">
        <v>0.08</v>
      </c>
      <c r="K4" s="13">
        <v>0.08</v>
      </c>
      <c r="L4" s="13">
        <v>0.08</v>
      </c>
      <c r="M4" s="13">
        <v>0.12</v>
      </c>
      <c r="N4" s="14">
        <v>0.12</v>
      </c>
      <c r="O4" s="7" t="s">
        <v>738</v>
      </c>
    </row>
    <row r="5" spans="1:15" ht="15.75" thickBot="1">
      <c r="A5" s="20" t="s">
        <v>742</v>
      </c>
      <c r="B5" s="2" t="s">
        <v>0</v>
      </c>
      <c r="C5" s="2" t="s">
        <v>1</v>
      </c>
      <c r="D5" s="2" t="s">
        <v>2</v>
      </c>
      <c r="E5" s="2" t="s">
        <v>3</v>
      </c>
      <c r="F5" s="2" t="s">
        <v>4</v>
      </c>
      <c r="G5" s="15" t="s">
        <v>5</v>
      </c>
      <c r="H5" s="8" t="s">
        <v>730</v>
      </c>
      <c r="I5" s="9" t="s">
        <v>731</v>
      </c>
      <c r="J5" s="9" t="s">
        <v>732</v>
      </c>
      <c r="K5" s="9" t="s">
        <v>733</v>
      </c>
      <c r="L5" s="9" t="s">
        <v>734</v>
      </c>
      <c r="M5" s="9" t="s">
        <v>735</v>
      </c>
      <c r="N5" s="10" t="s">
        <v>736</v>
      </c>
      <c r="O5" s="16" t="s">
        <v>737</v>
      </c>
    </row>
    <row r="6" spans="1:15" ht="15.75" thickBot="1">
      <c r="B6" s="4"/>
      <c r="C6" s="4"/>
      <c r="D6" s="4"/>
      <c r="E6" s="4"/>
      <c r="F6" s="4"/>
      <c r="G6" s="17" t="s">
        <v>739</v>
      </c>
      <c r="H6" s="18" t="s">
        <v>740</v>
      </c>
      <c r="I6" s="18" t="s">
        <v>740</v>
      </c>
      <c r="J6" s="18" t="s">
        <v>740</v>
      </c>
      <c r="K6" s="18" t="s">
        <v>740</v>
      </c>
      <c r="L6" s="18" t="s">
        <v>740</v>
      </c>
      <c r="M6" s="18" t="s">
        <v>740</v>
      </c>
      <c r="N6" s="18" t="s">
        <v>740</v>
      </c>
      <c r="O6" s="19" t="s">
        <v>740</v>
      </c>
    </row>
    <row r="7" spans="1:15">
      <c r="A7" s="21">
        <v>1</v>
      </c>
      <c r="B7" s="1" t="s">
        <v>6</v>
      </c>
      <c r="C7" s="1" t="s">
        <v>7</v>
      </c>
      <c r="D7" s="1" t="s">
        <v>8</v>
      </c>
      <c r="E7" s="1" t="s">
        <v>9</v>
      </c>
      <c r="G7" s="1">
        <v>200</v>
      </c>
      <c r="H7">
        <f>ROUND(G7*8/10,0)</f>
        <v>160</v>
      </c>
      <c r="I7">
        <f>ROUND(G7*8/10,0)</f>
        <v>160</v>
      </c>
      <c r="J7">
        <f>ROUND(G7*8/10,0)</f>
        <v>160</v>
      </c>
      <c r="K7">
        <f>ROUND(G7*8/10,0)</f>
        <v>160</v>
      </c>
      <c r="L7">
        <f>ROUND(G7*8/10,0)</f>
        <v>160</v>
      </c>
      <c r="M7">
        <f>ROUND(G7*12/10,0)</f>
        <v>240</v>
      </c>
      <c r="N7">
        <f>ROUND(G7*12/10,0)</f>
        <v>240</v>
      </c>
      <c r="O7">
        <f>SUM(I7+J7+K7+L7+M7+N7)</f>
        <v>1120</v>
      </c>
    </row>
    <row r="8" spans="1:15">
      <c r="A8" s="21">
        <f>(A7+1)</f>
        <v>2</v>
      </c>
      <c r="B8" s="1" t="s">
        <v>10</v>
      </c>
      <c r="C8" s="1" t="s">
        <v>11</v>
      </c>
      <c r="D8" s="1" t="s">
        <v>12</v>
      </c>
      <c r="E8" s="1" t="s">
        <v>13</v>
      </c>
      <c r="F8" s="1" t="s">
        <v>14</v>
      </c>
      <c r="G8" s="1">
        <v>100</v>
      </c>
      <c r="H8">
        <f t="shared" ref="H8:H71" si="0">ROUND(G8*8/10,0)</f>
        <v>80</v>
      </c>
      <c r="I8">
        <f t="shared" ref="I8:I71" si="1">ROUND(G8*8/10,0)</f>
        <v>80</v>
      </c>
      <c r="J8">
        <f t="shared" ref="J8:J71" si="2">ROUND(G8*8/10,0)</f>
        <v>80</v>
      </c>
      <c r="K8">
        <f t="shared" ref="K8:K71" si="3">ROUND(G8*8/10,0)</f>
        <v>80</v>
      </c>
      <c r="L8">
        <f t="shared" ref="L8:L71" si="4">ROUND(G8*8/10,0)</f>
        <v>80</v>
      </c>
      <c r="M8">
        <f t="shared" ref="M8:M71" si="5">ROUND(G8*12/10,0)</f>
        <v>120</v>
      </c>
      <c r="N8">
        <f t="shared" ref="N8:N71" si="6">ROUND(G8*12/10,0)</f>
        <v>120</v>
      </c>
      <c r="O8">
        <f t="shared" ref="O8:O71" si="7">SUM(I8+J8+K8+L8+M8+N8)</f>
        <v>560</v>
      </c>
    </row>
    <row r="9" spans="1:15">
      <c r="A9" s="21">
        <f t="shared" ref="A9:A72" si="8">(A8+1)</f>
        <v>3</v>
      </c>
      <c r="B9" s="1" t="s">
        <v>15</v>
      </c>
      <c r="C9" s="1" t="s">
        <v>16</v>
      </c>
      <c r="D9" s="1" t="s">
        <v>17</v>
      </c>
      <c r="E9" s="1" t="s">
        <v>18</v>
      </c>
      <c r="F9" s="1" t="s">
        <v>19</v>
      </c>
      <c r="G9" s="1">
        <v>50</v>
      </c>
      <c r="H9">
        <f t="shared" si="0"/>
        <v>40</v>
      </c>
      <c r="I9">
        <f t="shared" si="1"/>
        <v>40</v>
      </c>
      <c r="J9">
        <f t="shared" si="2"/>
        <v>40</v>
      </c>
      <c r="K9">
        <f t="shared" si="3"/>
        <v>40</v>
      </c>
      <c r="L9">
        <f t="shared" si="4"/>
        <v>40</v>
      </c>
      <c r="M9">
        <f t="shared" si="5"/>
        <v>60</v>
      </c>
      <c r="N9">
        <f t="shared" si="6"/>
        <v>60</v>
      </c>
      <c r="O9">
        <f t="shared" si="7"/>
        <v>280</v>
      </c>
    </row>
    <row r="10" spans="1:15">
      <c r="A10" s="21">
        <f t="shared" si="8"/>
        <v>4</v>
      </c>
      <c r="B10" s="1" t="s">
        <v>20</v>
      </c>
      <c r="C10" s="1" t="s">
        <v>21</v>
      </c>
      <c r="D10" s="1" t="s">
        <v>22</v>
      </c>
      <c r="E10" s="1" t="s">
        <v>23</v>
      </c>
      <c r="F10" s="1" t="s">
        <v>24</v>
      </c>
      <c r="G10" s="1">
        <v>14</v>
      </c>
      <c r="H10">
        <f t="shared" si="0"/>
        <v>11</v>
      </c>
      <c r="I10">
        <f t="shared" si="1"/>
        <v>11</v>
      </c>
      <c r="J10">
        <f t="shared" si="2"/>
        <v>11</v>
      </c>
      <c r="K10">
        <f t="shared" si="3"/>
        <v>11</v>
      </c>
      <c r="L10">
        <f t="shared" si="4"/>
        <v>11</v>
      </c>
      <c r="M10">
        <f t="shared" si="5"/>
        <v>17</v>
      </c>
      <c r="N10">
        <f t="shared" si="6"/>
        <v>17</v>
      </c>
      <c r="O10">
        <f t="shared" si="7"/>
        <v>78</v>
      </c>
    </row>
    <row r="11" spans="1:15">
      <c r="A11" s="21">
        <f t="shared" si="8"/>
        <v>5</v>
      </c>
      <c r="B11" s="1" t="s">
        <v>25</v>
      </c>
      <c r="C11" s="1" t="s">
        <v>26</v>
      </c>
      <c r="D11" s="1" t="s">
        <v>27</v>
      </c>
      <c r="E11" s="1" t="s">
        <v>28</v>
      </c>
      <c r="F11" s="1" t="s">
        <v>29</v>
      </c>
      <c r="G11" s="1">
        <v>50</v>
      </c>
      <c r="H11">
        <f t="shared" si="0"/>
        <v>40</v>
      </c>
      <c r="I11">
        <f t="shared" si="1"/>
        <v>40</v>
      </c>
      <c r="J11">
        <f t="shared" si="2"/>
        <v>40</v>
      </c>
      <c r="K11">
        <f t="shared" si="3"/>
        <v>40</v>
      </c>
      <c r="L11">
        <f t="shared" si="4"/>
        <v>40</v>
      </c>
      <c r="M11">
        <f t="shared" si="5"/>
        <v>60</v>
      </c>
      <c r="N11">
        <f t="shared" si="6"/>
        <v>60</v>
      </c>
      <c r="O11">
        <f t="shared" si="7"/>
        <v>280</v>
      </c>
    </row>
    <row r="12" spans="1:15">
      <c r="A12" s="21">
        <f t="shared" si="8"/>
        <v>6</v>
      </c>
      <c r="B12" s="1" t="s">
        <v>30</v>
      </c>
      <c r="C12" s="1" t="s">
        <v>31</v>
      </c>
      <c r="D12" s="1" t="s">
        <v>32</v>
      </c>
      <c r="F12" s="1" t="s">
        <v>33</v>
      </c>
      <c r="G12" s="1">
        <v>100</v>
      </c>
      <c r="H12">
        <f t="shared" si="0"/>
        <v>80</v>
      </c>
      <c r="I12">
        <f t="shared" si="1"/>
        <v>80</v>
      </c>
      <c r="J12">
        <f t="shared" si="2"/>
        <v>80</v>
      </c>
      <c r="K12">
        <f t="shared" si="3"/>
        <v>80</v>
      </c>
      <c r="L12">
        <f t="shared" si="4"/>
        <v>80</v>
      </c>
      <c r="M12">
        <f t="shared" si="5"/>
        <v>120</v>
      </c>
      <c r="N12">
        <f t="shared" si="6"/>
        <v>120</v>
      </c>
      <c r="O12">
        <f t="shared" si="7"/>
        <v>560</v>
      </c>
    </row>
    <row r="13" spans="1:15">
      <c r="A13" s="21">
        <f t="shared" si="8"/>
        <v>7</v>
      </c>
      <c r="B13" s="1" t="s">
        <v>34</v>
      </c>
      <c r="C13" s="1" t="s">
        <v>35</v>
      </c>
      <c r="D13" s="1" t="s">
        <v>36</v>
      </c>
      <c r="E13" s="1" t="s">
        <v>37</v>
      </c>
      <c r="F13" s="1" t="s">
        <v>38</v>
      </c>
      <c r="G13" s="1">
        <v>50</v>
      </c>
      <c r="H13">
        <f t="shared" si="0"/>
        <v>40</v>
      </c>
      <c r="I13">
        <f t="shared" si="1"/>
        <v>40</v>
      </c>
      <c r="J13">
        <f t="shared" si="2"/>
        <v>40</v>
      </c>
      <c r="K13">
        <f t="shared" si="3"/>
        <v>40</v>
      </c>
      <c r="L13">
        <f t="shared" si="4"/>
        <v>40</v>
      </c>
      <c r="M13">
        <f t="shared" si="5"/>
        <v>60</v>
      </c>
      <c r="N13">
        <f t="shared" si="6"/>
        <v>60</v>
      </c>
      <c r="O13">
        <f t="shared" si="7"/>
        <v>280</v>
      </c>
    </row>
    <row r="14" spans="1:15">
      <c r="A14" s="21">
        <f t="shared" si="8"/>
        <v>8</v>
      </c>
      <c r="B14" s="1" t="s">
        <v>39</v>
      </c>
      <c r="C14" s="1" t="s">
        <v>40</v>
      </c>
      <c r="D14" s="1" t="s">
        <v>41</v>
      </c>
      <c r="E14" s="1" t="s">
        <v>42</v>
      </c>
      <c r="F14" s="1" t="s">
        <v>43</v>
      </c>
      <c r="G14" s="1">
        <v>100</v>
      </c>
      <c r="H14">
        <f t="shared" si="0"/>
        <v>80</v>
      </c>
      <c r="I14">
        <f t="shared" si="1"/>
        <v>80</v>
      </c>
      <c r="J14">
        <f t="shared" si="2"/>
        <v>80</v>
      </c>
      <c r="K14">
        <f t="shared" si="3"/>
        <v>80</v>
      </c>
      <c r="L14">
        <f t="shared" si="4"/>
        <v>80</v>
      </c>
      <c r="M14">
        <f t="shared" si="5"/>
        <v>120</v>
      </c>
      <c r="N14">
        <f t="shared" si="6"/>
        <v>120</v>
      </c>
      <c r="O14">
        <f t="shared" si="7"/>
        <v>560</v>
      </c>
    </row>
    <row r="15" spans="1:15">
      <c r="A15" s="21">
        <f t="shared" si="8"/>
        <v>9</v>
      </c>
      <c r="B15" s="1" t="s">
        <v>44</v>
      </c>
      <c r="C15" s="1" t="s">
        <v>45</v>
      </c>
      <c r="D15" s="1" t="s">
        <v>46</v>
      </c>
      <c r="F15" s="1" t="s">
        <v>47</v>
      </c>
      <c r="G15" s="1">
        <v>20</v>
      </c>
      <c r="H15">
        <f t="shared" si="0"/>
        <v>16</v>
      </c>
      <c r="I15">
        <f t="shared" si="1"/>
        <v>16</v>
      </c>
      <c r="J15">
        <f t="shared" si="2"/>
        <v>16</v>
      </c>
      <c r="K15">
        <f t="shared" si="3"/>
        <v>16</v>
      </c>
      <c r="L15">
        <f t="shared" si="4"/>
        <v>16</v>
      </c>
      <c r="M15">
        <f t="shared" si="5"/>
        <v>24</v>
      </c>
      <c r="N15">
        <f t="shared" si="6"/>
        <v>24</v>
      </c>
      <c r="O15">
        <f t="shared" si="7"/>
        <v>112</v>
      </c>
    </row>
    <row r="16" spans="1:15">
      <c r="A16" s="21">
        <f t="shared" si="8"/>
        <v>10</v>
      </c>
      <c r="B16" s="1" t="s">
        <v>48</v>
      </c>
      <c r="C16" s="1" t="s">
        <v>49</v>
      </c>
      <c r="D16" s="1" t="s">
        <v>50</v>
      </c>
      <c r="E16" s="1" t="s">
        <v>51</v>
      </c>
      <c r="F16" s="1" t="s">
        <v>52</v>
      </c>
      <c r="G16" s="1">
        <v>50</v>
      </c>
      <c r="H16">
        <f t="shared" si="0"/>
        <v>40</v>
      </c>
      <c r="I16">
        <f t="shared" si="1"/>
        <v>40</v>
      </c>
      <c r="J16">
        <f t="shared" si="2"/>
        <v>40</v>
      </c>
      <c r="K16">
        <f t="shared" si="3"/>
        <v>40</v>
      </c>
      <c r="L16">
        <f t="shared" si="4"/>
        <v>40</v>
      </c>
      <c r="M16">
        <f t="shared" si="5"/>
        <v>60</v>
      </c>
      <c r="N16">
        <f t="shared" si="6"/>
        <v>60</v>
      </c>
      <c r="O16">
        <f t="shared" si="7"/>
        <v>280</v>
      </c>
    </row>
    <row r="17" spans="1:15">
      <c r="A17" s="21">
        <f t="shared" si="8"/>
        <v>11</v>
      </c>
      <c r="B17" s="1" t="s">
        <v>53</v>
      </c>
      <c r="C17" s="1" t="s">
        <v>54</v>
      </c>
      <c r="D17" s="1" t="s">
        <v>55</v>
      </c>
      <c r="E17" s="1" t="s">
        <v>56</v>
      </c>
      <c r="F17" s="1" t="s">
        <v>57</v>
      </c>
      <c r="G17" s="1">
        <v>100</v>
      </c>
      <c r="H17">
        <f t="shared" si="0"/>
        <v>80</v>
      </c>
      <c r="I17">
        <f t="shared" si="1"/>
        <v>80</v>
      </c>
      <c r="J17">
        <f t="shared" si="2"/>
        <v>80</v>
      </c>
      <c r="K17">
        <f t="shared" si="3"/>
        <v>80</v>
      </c>
      <c r="L17">
        <f t="shared" si="4"/>
        <v>80</v>
      </c>
      <c r="M17">
        <f t="shared" si="5"/>
        <v>120</v>
      </c>
      <c r="N17">
        <f t="shared" si="6"/>
        <v>120</v>
      </c>
      <c r="O17">
        <f t="shared" si="7"/>
        <v>560</v>
      </c>
    </row>
    <row r="18" spans="1:15">
      <c r="A18" s="21">
        <f t="shared" si="8"/>
        <v>12</v>
      </c>
      <c r="B18" s="1" t="s">
        <v>58</v>
      </c>
      <c r="C18" s="1" t="s">
        <v>59</v>
      </c>
      <c r="D18" s="1" t="s">
        <v>60</v>
      </c>
      <c r="E18" s="1" t="s">
        <v>61</v>
      </c>
      <c r="F18" s="1" t="s">
        <v>43</v>
      </c>
      <c r="G18" s="1">
        <v>150</v>
      </c>
      <c r="H18">
        <f t="shared" si="0"/>
        <v>120</v>
      </c>
      <c r="I18">
        <f t="shared" si="1"/>
        <v>120</v>
      </c>
      <c r="J18">
        <f t="shared" si="2"/>
        <v>120</v>
      </c>
      <c r="K18">
        <f t="shared" si="3"/>
        <v>120</v>
      </c>
      <c r="L18">
        <f t="shared" si="4"/>
        <v>120</v>
      </c>
      <c r="M18">
        <f t="shared" si="5"/>
        <v>180</v>
      </c>
      <c r="N18">
        <f t="shared" si="6"/>
        <v>180</v>
      </c>
      <c r="O18">
        <f t="shared" si="7"/>
        <v>840</v>
      </c>
    </row>
    <row r="19" spans="1:15">
      <c r="A19" s="21">
        <f t="shared" si="8"/>
        <v>13</v>
      </c>
      <c r="B19" s="1" t="s">
        <v>62</v>
      </c>
      <c r="C19" s="1" t="s">
        <v>63</v>
      </c>
      <c r="D19" s="1" t="s">
        <v>64</v>
      </c>
      <c r="E19" s="1" t="s">
        <v>65</v>
      </c>
      <c r="F19" s="1" t="s">
        <v>66</v>
      </c>
      <c r="G19" s="1">
        <v>50</v>
      </c>
      <c r="H19">
        <f t="shared" si="0"/>
        <v>40</v>
      </c>
      <c r="I19">
        <f t="shared" si="1"/>
        <v>40</v>
      </c>
      <c r="J19">
        <f t="shared" si="2"/>
        <v>40</v>
      </c>
      <c r="K19">
        <f t="shared" si="3"/>
        <v>40</v>
      </c>
      <c r="L19">
        <f t="shared" si="4"/>
        <v>40</v>
      </c>
      <c r="M19">
        <f t="shared" si="5"/>
        <v>60</v>
      </c>
      <c r="N19">
        <f t="shared" si="6"/>
        <v>60</v>
      </c>
      <c r="O19">
        <f t="shared" si="7"/>
        <v>280</v>
      </c>
    </row>
    <row r="20" spans="1:15">
      <c r="A20" s="21">
        <f t="shared" si="8"/>
        <v>14</v>
      </c>
      <c r="B20" s="1" t="s">
        <v>67</v>
      </c>
      <c r="C20" s="1" t="s">
        <v>68</v>
      </c>
      <c r="D20" s="1" t="s">
        <v>69</v>
      </c>
      <c r="F20" s="1" t="s">
        <v>70</v>
      </c>
      <c r="G20" s="1">
        <v>50</v>
      </c>
      <c r="H20">
        <f t="shared" si="0"/>
        <v>40</v>
      </c>
      <c r="I20">
        <f t="shared" si="1"/>
        <v>40</v>
      </c>
      <c r="J20">
        <f t="shared" si="2"/>
        <v>40</v>
      </c>
      <c r="K20">
        <f t="shared" si="3"/>
        <v>40</v>
      </c>
      <c r="L20">
        <f t="shared" si="4"/>
        <v>40</v>
      </c>
      <c r="M20">
        <f t="shared" si="5"/>
        <v>60</v>
      </c>
      <c r="N20">
        <f t="shared" si="6"/>
        <v>60</v>
      </c>
      <c r="O20">
        <f t="shared" si="7"/>
        <v>280</v>
      </c>
    </row>
    <row r="21" spans="1:15">
      <c r="A21" s="21">
        <f t="shared" si="8"/>
        <v>15</v>
      </c>
      <c r="B21" s="1" t="s">
        <v>71</v>
      </c>
      <c r="C21" s="1" t="s">
        <v>72</v>
      </c>
      <c r="D21" s="1" t="s">
        <v>73</v>
      </c>
      <c r="E21" s="1" t="s">
        <v>74</v>
      </c>
      <c r="F21" s="1" t="s">
        <v>57</v>
      </c>
      <c r="G21" s="1">
        <v>50</v>
      </c>
      <c r="H21">
        <f t="shared" si="0"/>
        <v>40</v>
      </c>
      <c r="I21">
        <f t="shared" si="1"/>
        <v>40</v>
      </c>
      <c r="J21">
        <f t="shared" si="2"/>
        <v>40</v>
      </c>
      <c r="K21">
        <f t="shared" si="3"/>
        <v>40</v>
      </c>
      <c r="L21">
        <f t="shared" si="4"/>
        <v>40</v>
      </c>
      <c r="M21">
        <f t="shared" si="5"/>
        <v>60</v>
      </c>
      <c r="N21">
        <f t="shared" si="6"/>
        <v>60</v>
      </c>
      <c r="O21">
        <f t="shared" si="7"/>
        <v>280</v>
      </c>
    </row>
    <row r="22" spans="1:15">
      <c r="A22" s="21">
        <f t="shared" si="8"/>
        <v>16</v>
      </c>
      <c r="B22" s="1" t="s">
        <v>75</v>
      </c>
      <c r="C22" s="1" t="s">
        <v>76</v>
      </c>
      <c r="D22" s="1" t="s">
        <v>77</v>
      </c>
      <c r="E22" s="1" t="s">
        <v>78</v>
      </c>
      <c r="F22" s="1" t="s">
        <v>79</v>
      </c>
      <c r="G22" s="1">
        <v>100</v>
      </c>
      <c r="H22">
        <f t="shared" si="0"/>
        <v>80</v>
      </c>
      <c r="I22">
        <f t="shared" si="1"/>
        <v>80</v>
      </c>
      <c r="J22">
        <f t="shared" si="2"/>
        <v>80</v>
      </c>
      <c r="K22">
        <f t="shared" si="3"/>
        <v>80</v>
      </c>
      <c r="L22">
        <f t="shared" si="4"/>
        <v>80</v>
      </c>
      <c r="M22">
        <f t="shared" si="5"/>
        <v>120</v>
      </c>
      <c r="N22">
        <f t="shared" si="6"/>
        <v>120</v>
      </c>
      <c r="O22">
        <f t="shared" si="7"/>
        <v>560</v>
      </c>
    </row>
    <row r="23" spans="1:15">
      <c r="A23" s="21">
        <f t="shared" si="8"/>
        <v>17</v>
      </c>
      <c r="B23" s="1" t="s">
        <v>80</v>
      </c>
      <c r="C23" s="1" t="s">
        <v>81</v>
      </c>
      <c r="D23" s="1" t="s">
        <v>82</v>
      </c>
      <c r="E23" s="1" t="s">
        <v>83</v>
      </c>
      <c r="F23" s="1" t="s">
        <v>84</v>
      </c>
      <c r="G23" s="1">
        <v>100</v>
      </c>
      <c r="H23">
        <f t="shared" si="0"/>
        <v>80</v>
      </c>
      <c r="I23">
        <f t="shared" si="1"/>
        <v>80</v>
      </c>
      <c r="J23">
        <f t="shared" si="2"/>
        <v>80</v>
      </c>
      <c r="K23">
        <f t="shared" si="3"/>
        <v>80</v>
      </c>
      <c r="L23">
        <f t="shared" si="4"/>
        <v>80</v>
      </c>
      <c r="M23">
        <f t="shared" si="5"/>
        <v>120</v>
      </c>
      <c r="N23">
        <f t="shared" si="6"/>
        <v>120</v>
      </c>
      <c r="O23">
        <f t="shared" si="7"/>
        <v>560</v>
      </c>
    </row>
    <row r="24" spans="1:15">
      <c r="A24" s="21">
        <f t="shared" si="8"/>
        <v>18</v>
      </c>
      <c r="B24" s="1" t="s">
        <v>85</v>
      </c>
      <c r="C24" s="1" t="s">
        <v>86</v>
      </c>
      <c r="D24" s="1" t="s">
        <v>87</v>
      </c>
      <c r="E24" s="1" t="s">
        <v>88</v>
      </c>
      <c r="G24" s="1">
        <v>50</v>
      </c>
      <c r="H24">
        <f t="shared" si="0"/>
        <v>40</v>
      </c>
      <c r="I24">
        <f t="shared" si="1"/>
        <v>40</v>
      </c>
      <c r="J24">
        <f t="shared" si="2"/>
        <v>40</v>
      </c>
      <c r="K24">
        <f t="shared" si="3"/>
        <v>40</v>
      </c>
      <c r="L24">
        <f t="shared" si="4"/>
        <v>40</v>
      </c>
      <c r="M24">
        <f t="shared" si="5"/>
        <v>60</v>
      </c>
      <c r="N24">
        <f t="shared" si="6"/>
        <v>60</v>
      </c>
      <c r="O24">
        <f t="shared" si="7"/>
        <v>280</v>
      </c>
    </row>
    <row r="25" spans="1:15">
      <c r="A25" s="21">
        <f t="shared" si="8"/>
        <v>19</v>
      </c>
      <c r="B25" s="1" t="s">
        <v>89</v>
      </c>
      <c r="C25" s="1" t="s">
        <v>90</v>
      </c>
      <c r="D25" s="1" t="s">
        <v>91</v>
      </c>
      <c r="F25" s="1" t="s">
        <v>92</v>
      </c>
      <c r="G25" s="1">
        <v>100</v>
      </c>
      <c r="H25">
        <f t="shared" si="0"/>
        <v>80</v>
      </c>
      <c r="I25">
        <f t="shared" si="1"/>
        <v>80</v>
      </c>
      <c r="J25">
        <f t="shared" si="2"/>
        <v>80</v>
      </c>
      <c r="K25">
        <f t="shared" si="3"/>
        <v>80</v>
      </c>
      <c r="L25">
        <f t="shared" si="4"/>
        <v>80</v>
      </c>
      <c r="M25">
        <f t="shared" si="5"/>
        <v>120</v>
      </c>
      <c r="N25">
        <f t="shared" si="6"/>
        <v>120</v>
      </c>
      <c r="O25">
        <f t="shared" si="7"/>
        <v>560</v>
      </c>
    </row>
    <row r="26" spans="1:15">
      <c r="A26" s="21">
        <f t="shared" si="8"/>
        <v>20</v>
      </c>
      <c r="B26" s="1" t="s">
        <v>93</v>
      </c>
      <c r="C26" s="1" t="s">
        <v>94</v>
      </c>
      <c r="D26" s="1" t="s">
        <v>41</v>
      </c>
      <c r="E26" s="1" t="s">
        <v>42</v>
      </c>
      <c r="F26" s="1" t="s">
        <v>66</v>
      </c>
      <c r="G26" s="1">
        <v>200</v>
      </c>
      <c r="H26">
        <f t="shared" si="0"/>
        <v>160</v>
      </c>
      <c r="I26">
        <f t="shared" si="1"/>
        <v>160</v>
      </c>
      <c r="J26">
        <f t="shared" si="2"/>
        <v>160</v>
      </c>
      <c r="K26">
        <f t="shared" si="3"/>
        <v>160</v>
      </c>
      <c r="L26">
        <f t="shared" si="4"/>
        <v>160</v>
      </c>
      <c r="M26">
        <f t="shared" si="5"/>
        <v>240</v>
      </c>
      <c r="N26">
        <f t="shared" si="6"/>
        <v>240</v>
      </c>
      <c r="O26">
        <f t="shared" si="7"/>
        <v>1120</v>
      </c>
    </row>
    <row r="27" spans="1:15">
      <c r="A27" s="21">
        <f t="shared" si="8"/>
        <v>21</v>
      </c>
      <c r="B27" s="1" t="s">
        <v>95</v>
      </c>
      <c r="C27" s="1" t="s">
        <v>96</v>
      </c>
      <c r="D27" s="1" t="s">
        <v>97</v>
      </c>
      <c r="F27" s="1" t="s">
        <v>98</v>
      </c>
      <c r="G27" s="1">
        <v>200</v>
      </c>
      <c r="H27">
        <f t="shared" si="0"/>
        <v>160</v>
      </c>
      <c r="I27">
        <f t="shared" si="1"/>
        <v>160</v>
      </c>
      <c r="J27">
        <f t="shared" si="2"/>
        <v>160</v>
      </c>
      <c r="K27">
        <f t="shared" si="3"/>
        <v>160</v>
      </c>
      <c r="L27">
        <f t="shared" si="4"/>
        <v>160</v>
      </c>
      <c r="M27">
        <f t="shared" si="5"/>
        <v>240</v>
      </c>
      <c r="N27">
        <f t="shared" si="6"/>
        <v>240</v>
      </c>
      <c r="O27">
        <f t="shared" si="7"/>
        <v>1120</v>
      </c>
    </row>
    <row r="28" spans="1:15">
      <c r="A28" s="21">
        <f t="shared" si="8"/>
        <v>22</v>
      </c>
      <c r="B28" s="1" t="s">
        <v>99</v>
      </c>
      <c r="C28" s="1" t="s">
        <v>96</v>
      </c>
      <c r="D28" s="1" t="s">
        <v>100</v>
      </c>
      <c r="E28" s="1" t="s">
        <v>101</v>
      </c>
      <c r="F28" s="1" t="s">
        <v>102</v>
      </c>
      <c r="G28" s="1">
        <v>50</v>
      </c>
      <c r="H28">
        <f t="shared" si="0"/>
        <v>40</v>
      </c>
      <c r="I28">
        <f t="shared" si="1"/>
        <v>40</v>
      </c>
      <c r="J28">
        <f t="shared" si="2"/>
        <v>40</v>
      </c>
      <c r="K28">
        <f t="shared" si="3"/>
        <v>40</v>
      </c>
      <c r="L28">
        <f t="shared" si="4"/>
        <v>40</v>
      </c>
      <c r="M28">
        <f t="shared" si="5"/>
        <v>60</v>
      </c>
      <c r="N28">
        <f t="shared" si="6"/>
        <v>60</v>
      </c>
      <c r="O28">
        <f t="shared" si="7"/>
        <v>280</v>
      </c>
    </row>
    <row r="29" spans="1:15">
      <c r="A29" s="21">
        <f t="shared" si="8"/>
        <v>23</v>
      </c>
      <c r="B29" s="1" t="s">
        <v>103</v>
      </c>
      <c r="C29" s="1" t="s">
        <v>104</v>
      </c>
      <c r="D29" s="1" t="s">
        <v>105</v>
      </c>
      <c r="E29" s="1" t="s">
        <v>106</v>
      </c>
      <c r="F29" s="1" t="s">
        <v>57</v>
      </c>
      <c r="G29" s="1">
        <v>100</v>
      </c>
      <c r="H29">
        <f t="shared" si="0"/>
        <v>80</v>
      </c>
      <c r="I29">
        <f t="shared" si="1"/>
        <v>80</v>
      </c>
      <c r="J29">
        <f t="shared" si="2"/>
        <v>80</v>
      </c>
      <c r="K29">
        <f t="shared" si="3"/>
        <v>80</v>
      </c>
      <c r="L29">
        <f t="shared" si="4"/>
        <v>80</v>
      </c>
      <c r="M29">
        <f t="shared" si="5"/>
        <v>120</v>
      </c>
      <c r="N29">
        <f t="shared" si="6"/>
        <v>120</v>
      </c>
      <c r="O29">
        <f t="shared" si="7"/>
        <v>560</v>
      </c>
    </row>
    <row r="30" spans="1:15">
      <c r="A30" s="21">
        <f t="shared" si="8"/>
        <v>24</v>
      </c>
      <c r="B30" s="1" t="s">
        <v>107</v>
      </c>
      <c r="C30" s="1" t="s">
        <v>108</v>
      </c>
      <c r="D30" s="1" t="s">
        <v>109</v>
      </c>
      <c r="E30" s="1" t="s">
        <v>110</v>
      </c>
      <c r="G30" s="1">
        <v>300</v>
      </c>
      <c r="H30">
        <f t="shared" si="0"/>
        <v>240</v>
      </c>
      <c r="I30">
        <f t="shared" si="1"/>
        <v>240</v>
      </c>
      <c r="J30">
        <f t="shared" si="2"/>
        <v>240</v>
      </c>
      <c r="K30">
        <f t="shared" si="3"/>
        <v>240</v>
      </c>
      <c r="L30">
        <f t="shared" si="4"/>
        <v>240</v>
      </c>
      <c r="M30">
        <f t="shared" si="5"/>
        <v>360</v>
      </c>
      <c r="N30">
        <f t="shared" si="6"/>
        <v>360</v>
      </c>
      <c r="O30">
        <f t="shared" si="7"/>
        <v>1680</v>
      </c>
    </row>
    <row r="31" spans="1:15">
      <c r="A31" s="21">
        <f t="shared" si="8"/>
        <v>25</v>
      </c>
      <c r="B31" s="1" t="s">
        <v>111</v>
      </c>
      <c r="C31" s="1" t="s">
        <v>112</v>
      </c>
      <c r="D31" s="1" t="s">
        <v>113</v>
      </c>
      <c r="E31" s="1" t="s">
        <v>114</v>
      </c>
      <c r="F31" s="1" t="s">
        <v>115</v>
      </c>
      <c r="G31" s="1">
        <v>50</v>
      </c>
      <c r="H31">
        <f t="shared" si="0"/>
        <v>40</v>
      </c>
      <c r="I31">
        <f t="shared" si="1"/>
        <v>40</v>
      </c>
      <c r="J31">
        <f t="shared" si="2"/>
        <v>40</v>
      </c>
      <c r="K31">
        <f t="shared" si="3"/>
        <v>40</v>
      </c>
      <c r="L31">
        <f t="shared" si="4"/>
        <v>40</v>
      </c>
      <c r="M31">
        <f t="shared" si="5"/>
        <v>60</v>
      </c>
      <c r="N31">
        <f t="shared" si="6"/>
        <v>60</v>
      </c>
      <c r="O31">
        <f t="shared" si="7"/>
        <v>280</v>
      </c>
    </row>
    <row r="32" spans="1:15">
      <c r="A32" s="21">
        <f t="shared" si="8"/>
        <v>26</v>
      </c>
      <c r="B32" s="1" t="s">
        <v>116</v>
      </c>
      <c r="C32" s="1" t="s">
        <v>117</v>
      </c>
      <c r="D32" s="1" t="s">
        <v>118</v>
      </c>
      <c r="E32" s="1" t="s">
        <v>119</v>
      </c>
      <c r="F32" s="1" t="s">
        <v>33</v>
      </c>
      <c r="G32" s="1">
        <v>100</v>
      </c>
      <c r="H32">
        <f t="shared" si="0"/>
        <v>80</v>
      </c>
      <c r="I32">
        <f t="shared" si="1"/>
        <v>80</v>
      </c>
      <c r="J32">
        <f t="shared" si="2"/>
        <v>80</v>
      </c>
      <c r="K32">
        <f t="shared" si="3"/>
        <v>80</v>
      </c>
      <c r="L32">
        <f t="shared" si="4"/>
        <v>80</v>
      </c>
      <c r="M32">
        <f t="shared" si="5"/>
        <v>120</v>
      </c>
      <c r="N32">
        <f t="shared" si="6"/>
        <v>120</v>
      </c>
      <c r="O32">
        <f t="shared" si="7"/>
        <v>560</v>
      </c>
    </row>
    <row r="33" spans="1:15">
      <c r="A33" s="21">
        <f t="shared" si="8"/>
        <v>27</v>
      </c>
      <c r="B33" s="1" t="s">
        <v>120</v>
      </c>
      <c r="C33" s="1" t="s">
        <v>121</v>
      </c>
      <c r="D33" s="1" t="s">
        <v>122</v>
      </c>
      <c r="E33" s="1" t="s">
        <v>123</v>
      </c>
      <c r="F33" s="1" t="s">
        <v>124</v>
      </c>
      <c r="G33" s="1">
        <v>50</v>
      </c>
      <c r="H33">
        <f t="shared" si="0"/>
        <v>40</v>
      </c>
      <c r="I33">
        <f t="shared" si="1"/>
        <v>40</v>
      </c>
      <c r="J33">
        <f t="shared" si="2"/>
        <v>40</v>
      </c>
      <c r="K33">
        <f t="shared" si="3"/>
        <v>40</v>
      </c>
      <c r="L33">
        <f t="shared" si="4"/>
        <v>40</v>
      </c>
      <c r="M33">
        <f t="shared" si="5"/>
        <v>60</v>
      </c>
      <c r="N33">
        <f t="shared" si="6"/>
        <v>60</v>
      </c>
      <c r="O33">
        <f t="shared" si="7"/>
        <v>280</v>
      </c>
    </row>
    <row r="34" spans="1:15">
      <c r="A34" s="21">
        <f t="shared" si="8"/>
        <v>28</v>
      </c>
      <c r="B34" s="1" t="s">
        <v>125</v>
      </c>
      <c r="C34" s="1" t="s">
        <v>126</v>
      </c>
      <c r="D34" s="1" t="s">
        <v>127</v>
      </c>
      <c r="E34" s="1" t="s">
        <v>128</v>
      </c>
      <c r="F34" s="1" t="s">
        <v>43</v>
      </c>
      <c r="G34" s="1">
        <v>50</v>
      </c>
      <c r="H34">
        <f t="shared" si="0"/>
        <v>40</v>
      </c>
      <c r="I34">
        <f t="shared" si="1"/>
        <v>40</v>
      </c>
      <c r="J34">
        <f t="shared" si="2"/>
        <v>40</v>
      </c>
      <c r="K34">
        <f t="shared" si="3"/>
        <v>40</v>
      </c>
      <c r="L34">
        <f t="shared" si="4"/>
        <v>40</v>
      </c>
      <c r="M34">
        <f t="shared" si="5"/>
        <v>60</v>
      </c>
      <c r="N34">
        <f t="shared" si="6"/>
        <v>60</v>
      </c>
      <c r="O34">
        <f t="shared" si="7"/>
        <v>280</v>
      </c>
    </row>
    <row r="35" spans="1:15">
      <c r="A35" s="21">
        <f t="shared" si="8"/>
        <v>29</v>
      </c>
      <c r="B35" s="1" t="s">
        <v>129</v>
      </c>
      <c r="C35" s="1" t="s">
        <v>130</v>
      </c>
      <c r="D35" s="1" t="s">
        <v>131</v>
      </c>
      <c r="E35" s="1" t="s">
        <v>132</v>
      </c>
      <c r="G35" s="1">
        <v>50</v>
      </c>
      <c r="H35">
        <f t="shared" si="0"/>
        <v>40</v>
      </c>
      <c r="I35">
        <f t="shared" si="1"/>
        <v>40</v>
      </c>
      <c r="J35">
        <f t="shared" si="2"/>
        <v>40</v>
      </c>
      <c r="K35">
        <f t="shared" si="3"/>
        <v>40</v>
      </c>
      <c r="L35">
        <f t="shared" si="4"/>
        <v>40</v>
      </c>
      <c r="M35">
        <f t="shared" si="5"/>
        <v>60</v>
      </c>
      <c r="N35">
        <f t="shared" si="6"/>
        <v>60</v>
      </c>
      <c r="O35">
        <f t="shared" si="7"/>
        <v>280</v>
      </c>
    </row>
    <row r="36" spans="1:15">
      <c r="A36" s="21">
        <f t="shared" si="8"/>
        <v>30</v>
      </c>
      <c r="B36" s="1" t="s">
        <v>133</v>
      </c>
      <c r="C36" s="1" t="s">
        <v>134</v>
      </c>
      <c r="D36" s="1" t="s">
        <v>135</v>
      </c>
      <c r="E36" s="1" t="s">
        <v>136</v>
      </c>
      <c r="F36" s="1" t="s">
        <v>137</v>
      </c>
      <c r="G36" s="1">
        <v>50</v>
      </c>
      <c r="H36">
        <f t="shared" si="0"/>
        <v>40</v>
      </c>
      <c r="I36">
        <f t="shared" si="1"/>
        <v>40</v>
      </c>
      <c r="J36">
        <f t="shared" si="2"/>
        <v>40</v>
      </c>
      <c r="K36">
        <f t="shared" si="3"/>
        <v>40</v>
      </c>
      <c r="L36">
        <f t="shared" si="4"/>
        <v>40</v>
      </c>
      <c r="M36">
        <f t="shared" si="5"/>
        <v>60</v>
      </c>
      <c r="N36">
        <f t="shared" si="6"/>
        <v>60</v>
      </c>
      <c r="O36">
        <f t="shared" si="7"/>
        <v>280</v>
      </c>
    </row>
    <row r="37" spans="1:15">
      <c r="A37" s="21">
        <f t="shared" si="8"/>
        <v>31</v>
      </c>
      <c r="B37" s="1" t="s">
        <v>138</v>
      </c>
      <c r="C37" s="1" t="s">
        <v>139</v>
      </c>
      <c r="D37" s="1" t="s">
        <v>140</v>
      </c>
      <c r="E37" s="1" t="s">
        <v>141</v>
      </c>
      <c r="G37" s="1">
        <v>100</v>
      </c>
      <c r="H37">
        <f t="shared" si="0"/>
        <v>80</v>
      </c>
      <c r="I37">
        <f t="shared" si="1"/>
        <v>80</v>
      </c>
      <c r="J37">
        <f t="shared" si="2"/>
        <v>80</v>
      </c>
      <c r="K37">
        <f t="shared" si="3"/>
        <v>80</v>
      </c>
      <c r="L37">
        <f t="shared" si="4"/>
        <v>80</v>
      </c>
      <c r="M37">
        <f t="shared" si="5"/>
        <v>120</v>
      </c>
      <c r="N37">
        <f t="shared" si="6"/>
        <v>120</v>
      </c>
      <c r="O37">
        <f t="shared" si="7"/>
        <v>560</v>
      </c>
    </row>
    <row r="38" spans="1:15">
      <c r="A38" s="21">
        <f t="shared" si="8"/>
        <v>32</v>
      </c>
      <c r="B38" s="1" t="s">
        <v>142</v>
      </c>
      <c r="C38" s="1" t="s">
        <v>143</v>
      </c>
      <c r="D38" s="1" t="s">
        <v>144</v>
      </c>
      <c r="E38" s="1" t="s">
        <v>145</v>
      </c>
      <c r="G38" s="1">
        <v>100</v>
      </c>
      <c r="H38">
        <f t="shared" si="0"/>
        <v>80</v>
      </c>
      <c r="I38">
        <f t="shared" si="1"/>
        <v>80</v>
      </c>
      <c r="J38">
        <f t="shared" si="2"/>
        <v>80</v>
      </c>
      <c r="K38">
        <f t="shared" si="3"/>
        <v>80</v>
      </c>
      <c r="L38">
        <f t="shared" si="4"/>
        <v>80</v>
      </c>
      <c r="M38">
        <f t="shared" si="5"/>
        <v>120</v>
      </c>
      <c r="N38">
        <f t="shared" si="6"/>
        <v>120</v>
      </c>
      <c r="O38">
        <f t="shared" si="7"/>
        <v>560</v>
      </c>
    </row>
    <row r="39" spans="1:15">
      <c r="A39" s="21">
        <f t="shared" si="8"/>
        <v>33</v>
      </c>
      <c r="B39" s="1" t="s">
        <v>146</v>
      </c>
      <c r="C39" s="1" t="s">
        <v>147</v>
      </c>
      <c r="D39" s="1" t="s">
        <v>148</v>
      </c>
      <c r="E39" s="1" t="s">
        <v>149</v>
      </c>
      <c r="G39" s="1">
        <v>200</v>
      </c>
      <c r="H39">
        <f t="shared" si="0"/>
        <v>160</v>
      </c>
      <c r="I39">
        <f t="shared" si="1"/>
        <v>160</v>
      </c>
      <c r="J39">
        <f t="shared" si="2"/>
        <v>160</v>
      </c>
      <c r="K39">
        <f t="shared" si="3"/>
        <v>160</v>
      </c>
      <c r="L39">
        <f t="shared" si="4"/>
        <v>160</v>
      </c>
      <c r="M39">
        <f t="shared" si="5"/>
        <v>240</v>
      </c>
      <c r="N39">
        <f t="shared" si="6"/>
        <v>240</v>
      </c>
      <c r="O39">
        <f t="shared" si="7"/>
        <v>1120</v>
      </c>
    </row>
    <row r="40" spans="1:15">
      <c r="A40" s="21">
        <f t="shared" si="8"/>
        <v>34</v>
      </c>
      <c r="B40" s="1" t="s">
        <v>150</v>
      </c>
      <c r="C40" s="1" t="s">
        <v>151</v>
      </c>
      <c r="D40" s="1" t="s">
        <v>152</v>
      </c>
      <c r="E40" s="1" t="s">
        <v>153</v>
      </c>
      <c r="F40" s="1" t="s">
        <v>102</v>
      </c>
      <c r="G40" s="1">
        <v>150</v>
      </c>
      <c r="H40">
        <f t="shared" si="0"/>
        <v>120</v>
      </c>
      <c r="I40">
        <f t="shared" si="1"/>
        <v>120</v>
      </c>
      <c r="J40">
        <f t="shared" si="2"/>
        <v>120</v>
      </c>
      <c r="K40">
        <f t="shared" si="3"/>
        <v>120</v>
      </c>
      <c r="L40">
        <f t="shared" si="4"/>
        <v>120</v>
      </c>
      <c r="M40">
        <f t="shared" si="5"/>
        <v>180</v>
      </c>
      <c r="N40">
        <f t="shared" si="6"/>
        <v>180</v>
      </c>
      <c r="O40">
        <f t="shared" si="7"/>
        <v>840</v>
      </c>
    </row>
    <row r="41" spans="1:15">
      <c r="A41" s="21">
        <f t="shared" si="8"/>
        <v>35</v>
      </c>
      <c r="B41" s="1" t="s">
        <v>154</v>
      </c>
      <c r="C41" s="1" t="s">
        <v>155</v>
      </c>
      <c r="D41" s="1" t="s">
        <v>156</v>
      </c>
      <c r="E41" s="1" t="s">
        <v>157</v>
      </c>
      <c r="F41" s="1" t="s">
        <v>66</v>
      </c>
      <c r="G41" s="1">
        <v>100</v>
      </c>
      <c r="H41">
        <f t="shared" si="0"/>
        <v>80</v>
      </c>
      <c r="I41">
        <f t="shared" si="1"/>
        <v>80</v>
      </c>
      <c r="J41">
        <f t="shared" si="2"/>
        <v>80</v>
      </c>
      <c r="K41">
        <f t="shared" si="3"/>
        <v>80</v>
      </c>
      <c r="L41">
        <f t="shared" si="4"/>
        <v>80</v>
      </c>
      <c r="M41">
        <f t="shared" si="5"/>
        <v>120</v>
      </c>
      <c r="N41">
        <f t="shared" si="6"/>
        <v>120</v>
      </c>
      <c r="O41">
        <f t="shared" si="7"/>
        <v>560</v>
      </c>
    </row>
    <row r="42" spans="1:15">
      <c r="A42" s="21">
        <f t="shared" si="8"/>
        <v>36</v>
      </c>
      <c r="B42" s="1" t="s">
        <v>158</v>
      </c>
      <c r="C42" s="1" t="s">
        <v>159</v>
      </c>
      <c r="D42" s="1" t="s">
        <v>160</v>
      </c>
      <c r="E42" s="1" t="s">
        <v>161</v>
      </c>
      <c r="F42" s="1" t="s">
        <v>66</v>
      </c>
      <c r="G42" s="1">
        <v>100</v>
      </c>
      <c r="H42">
        <f t="shared" si="0"/>
        <v>80</v>
      </c>
      <c r="I42">
        <f t="shared" si="1"/>
        <v>80</v>
      </c>
      <c r="J42">
        <f t="shared" si="2"/>
        <v>80</v>
      </c>
      <c r="K42">
        <f t="shared" si="3"/>
        <v>80</v>
      </c>
      <c r="L42">
        <f t="shared" si="4"/>
        <v>80</v>
      </c>
      <c r="M42">
        <f t="shared" si="5"/>
        <v>120</v>
      </c>
      <c r="N42">
        <f t="shared" si="6"/>
        <v>120</v>
      </c>
      <c r="O42">
        <f t="shared" si="7"/>
        <v>560</v>
      </c>
    </row>
    <row r="43" spans="1:15">
      <c r="A43" s="21">
        <f t="shared" si="8"/>
        <v>37</v>
      </c>
      <c r="B43" s="1" t="s">
        <v>162</v>
      </c>
      <c r="C43" s="1" t="s">
        <v>163</v>
      </c>
      <c r="D43" s="1" t="s">
        <v>164</v>
      </c>
      <c r="E43" s="1" t="s">
        <v>165</v>
      </c>
      <c r="F43" s="1" t="s">
        <v>43</v>
      </c>
      <c r="G43" s="1">
        <v>50</v>
      </c>
      <c r="H43">
        <f t="shared" si="0"/>
        <v>40</v>
      </c>
      <c r="I43">
        <f t="shared" si="1"/>
        <v>40</v>
      </c>
      <c r="J43">
        <f t="shared" si="2"/>
        <v>40</v>
      </c>
      <c r="K43">
        <f t="shared" si="3"/>
        <v>40</v>
      </c>
      <c r="L43">
        <f t="shared" si="4"/>
        <v>40</v>
      </c>
      <c r="M43">
        <f t="shared" si="5"/>
        <v>60</v>
      </c>
      <c r="N43">
        <f t="shared" si="6"/>
        <v>60</v>
      </c>
      <c r="O43">
        <f t="shared" si="7"/>
        <v>280</v>
      </c>
    </row>
    <row r="44" spans="1:15">
      <c r="A44" s="21">
        <f t="shared" si="8"/>
        <v>38</v>
      </c>
      <c r="B44" s="1" t="s">
        <v>166</v>
      </c>
      <c r="C44" s="1" t="s">
        <v>167</v>
      </c>
      <c r="D44" s="1" t="s">
        <v>168</v>
      </c>
      <c r="E44" s="1" t="s">
        <v>169</v>
      </c>
      <c r="F44" s="1" t="s">
        <v>170</v>
      </c>
      <c r="G44" s="1">
        <v>200</v>
      </c>
      <c r="H44">
        <f t="shared" si="0"/>
        <v>160</v>
      </c>
      <c r="I44">
        <f t="shared" si="1"/>
        <v>160</v>
      </c>
      <c r="J44">
        <f t="shared" si="2"/>
        <v>160</v>
      </c>
      <c r="K44">
        <f t="shared" si="3"/>
        <v>160</v>
      </c>
      <c r="L44">
        <f t="shared" si="4"/>
        <v>160</v>
      </c>
      <c r="M44">
        <f t="shared" si="5"/>
        <v>240</v>
      </c>
      <c r="N44">
        <f t="shared" si="6"/>
        <v>240</v>
      </c>
      <c r="O44">
        <f t="shared" si="7"/>
        <v>1120</v>
      </c>
    </row>
    <row r="45" spans="1:15">
      <c r="A45" s="21">
        <f t="shared" si="8"/>
        <v>39</v>
      </c>
      <c r="B45" s="1" t="s">
        <v>171</v>
      </c>
      <c r="C45" s="1" t="s">
        <v>172</v>
      </c>
      <c r="D45" s="1" t="s">
        <v>173</v>
      </c>
      <c r="E45" s="1" t="s">
        <v>33</v>
      </c>
      <c r="G45" s="1">
        <v>600</v>
      </c>
      <c r="H45">
        <f t="shared" si="0"/>
        <v>480</v>
      </c>
      <c r="I45">
        <f t="shared" si="1"/>
        <v>480</v>
      </c>
      <c r="J45">
        <f t="shared" si="2"/>
        <v>480</v>
      </c>
      <c r="K45">
        <f t="shared" si="3"/>
        <v>480</v>
      </c>
      <c r="L45">
        <f t="shared" si="4"/>
        <v>480</v>
      </c>
      <c r="M45">
        <f t="shared" si="5"/>
        <v>720</v>
      </c>
      <c r="N45">
        <f t="shared" si="6"/>
        <v>720</v>
      </c>
      <c r="O45">
        <f t="shared" si="7"/>
        <v>3360</v>
      </c>
    </row>
    <row r="46" spans="1:15">
      <c r="A46" s="21">
        <f t="shared" si="8"/>
        <v>40</v>
      </c>
      <c r="B46" s="1" t="s">
        <v>174</v>
      </c>
      <c r="C46" s="1" t="s">
        <v>175</v>
      </c>
      <c r="D46" s="1" t="s">
        <v>176</v>
      </c>
      <c r="E46" s="1" t="s">
        <v>177</v>
      </c>
      <c r="F46" s="1" t="s">
        <v>178</v>
      </c>
      <c r="G46" s="1">
        <v>50</v>
      </c>
      <c r="H46">
        <f t="shared" si="0"/>
        <v>40</v>
      </c>
      <c r="I46">
        <f t="shared" si="1"/>
        <v>40</v>
      </c>
      <c r="J46">
        <f t="shared" si="2"/>
        <v>40</v>
      </c>
      <c r="K46">
        <f t="shared" si="3"/>
        <v>40</v>
      </c>
      <c r="L46">
        <f t="shared" si="4"/>
        <v>40</v>
      </c>
      <c r="M46">
        <f t="shared" si="5"/>
        <v>60</v>
      </c>
      <c r="N46">
        <f t="shared" si="6"/>
        <v>60</v>
      </c>
      <c r="O46">
        <f t="shared" si="7"/>
        <v>280</v>
      </c>
    </row>
    <row r="47" spans="1:15">
      <c r="A47" s="21">
        <f t="shared" si="8"/>
        <v>41</v>
      </c>
      <c r="B47" s="1" t="s">
        <v>179</v>
      </c>
      <c r="C47" s="1" t="s">
        <v>180</v>
      </c>
      <c r="D47" s="1" t="s">
        <v>181</v>
      </c>
      <c r="E47" s="1" t="s">
        <v>182</v>
      </c>
      <c r="F47" s="1" t="s">
        <v>183</v>
      </c>
      <c r="G47" s="1">
        <v>50</v>
      </c>
      <c r="H47">
        <f t="shared" si="0"/>
        <v>40</v>
      </c>
      <c r="I47">
        <f t="shared" si="1"/>
        <v>40</v>
      </c>
      <c r="J47">
        <f t="shared" si="2"/>
        <v>40</v>
      </c>
      <c r="K47">
        <f t="shared" si="3"/>
        <v>40</v>
      </c>
      <c r="L47">
        <f t="shared" si="4"/>
        <v>40</v>
      </c>
      <c r="M47">
        <f t="shared" si="5"/>
        <v>60</v>
      </c>
      <c r="N47">
        <f t="shared" si="6"/>
        <v>60</v>
      </c>
      <c r="O47">
        <f t="shared" si="7"/>
        <v>280</v>
      </c>
    </row>
    <row r="48" spans="1:15">
      <c r="A48" s="21">
        <f t="shared" si="8"/>
        <v>42</v>
      </c>
      <c r="B48" s="1" t="s">
        <v>184</v>
      </c>
      <c r="C48" s="1" t="s">
        <v>185</v>
      </c>
      <c r="D48" s="1" t="s">
        <v>186</v>
      </c>
      <c r="E48" s="1" t="s">
        <v>187</v>
      </c>
      <c r="F48" s="1" t="s">
        <v>132</v>
      </c>
      <c r="G48" s="1">
        <v>100</v>
      </c>
      <c r="H48">
        <f t="shared" si="0"/>
        <v>80</v>
      </c>
      <c r="I48">
        <f t="shared" si="1"/>
        <v>80</v>
      </c>
      <c r="J48">
        <f t="shared" si="2"/>
        <v>80</v>
      </c>
      <c r="K48">
        <f t="shared" si="3"/>
        <v>80</v>
      </c>
      <c r="L48">
        <f t="shared" si="4"/>
        <v>80</v>
      </c>
      <c r="M48">
        <f t="shared" si="5"/>
        <v>120</v>
      </c>
      <c r="N48">
        <f t="shared" si="6"/>
        <v>120</v>
      </c>
      <c r="O48">
        <f t="shared" si="7"/>
        <v>560</v>
      </c>
    </row>
    <row r="49" spans="1:15">
      <c r="A49" s="21">
        <f t="shared" si="8"/>
        <v>43</v>
      </c>
      <c r="B49" s="1" t="s">
        <v>188</v>
      </c>
      <c r="C49" s="1" t="s">
        <v>189</v>
      </c>
      <c r="D49" s="1" t="s">
        <v>190</v>
      </c>
      <c r="E49" s="1" t="s">
        <v>191</v>
      </c>
      <c r="F49" s="1" t="s">
        <v>192</v>
      </c>
      <c r="G49" s="1">
        <v>100</v>
      </c>
      <c r="H49">
        <f t="shared" si="0"/>
        <v>80</v>
      </c>
      <c r="I49">
        <f t="shared" si="1"/>
        <v>80</v>
      </c>
      <c r="J49">
        <f t="shared" si="2"/>
        <v>80</v>
      </c>
      <c r="K49">
        <f t="shared" si="3"/>
        <v>80</v>
      </c>
      <c r="L49">
        <f t="shared" si="4"/>
        <v>80</v>
      </c>
      <c r="M49">
        <f t="shared" si="5"/>
        <v>120</v>
      </c>
      <c r="N49">
        <f t="shared" si="6"/>
        <v>120</v>
      </c>
      <c r="O49">
        <f t="shared" si="7"/>
        <v>560</v>
      </c>
    </row>
    <row r="50" spans="1:15">
      <c r="A50" s="21">
        <f t="shared" si="8"/>
        <v>44</v>
      </c>
      <c r="B50" s="1" t="s">
        <v>193</v>
      </c>
      <c r="C50" s="1" t="s">
        <v>194</v>
      </c>
      <c r="D50" s="1" t="s">
        <v>195</v>
      </c>
      <c r="E50" s="1" t="s">
        <v>196</v>
      </c>
      <c r="F50" s="1" t="s">
        <v>66</v>
      </c>
      <c r="G50" s="1">
        <v>100</v>
      </c>
      <c r="H50">
        <f t="shared" si="0"/>
        <v>80</v>
      </c>
      <c r="I50">
        <f t="shared" si="1"/>
        <v>80</v>
      </c>
      <c r="J50">
        <f t="shared" si="2"/>
        <v>80</v>
      </c>
      <c r="K50">
        <f t="shared" si="3"/>
        <v>80</v>
      </c>
      <c r="L50">
        <f t="shared" si="4"/>
        <v>80</v>
      </c>
      <c r="M50">
        <f t="shared" si="5"/>
        <v>120</v>
      </c>
      <c r="N50">
        <f t="shared" si="6"/>
        <v>120</v>
      </c>
      <c r="O50">
        <f t="shared" si="7"/>
        <v>560</v>
      </c>
    </row>
    <row r="51" spans="1:15">
      <c r="A51" s="21">
        <f t="shared" si="8"/>
        <v>45</v>
      </c>
      <c r="B51" s="1" t="s">
        <v>197</v>
      </c>
      <c r="C51" s="1" t="s">
        <v>198</v>
      </c>
      <c r="D51" s="1" t="s">
        <v>199</v>
      </c>
      <c r="E51" s="1" t="s">
        <v>200</v>
      </c>
      <c r="F51" s="1" t="s">
        <v>201</v>
      </c>
      <c r="G51" s="1">
        <v>1000</v>
      </c>
      <c r="H51">
        <f t="shared" si="0"/>
        <v>800</v>
      </c>
      <c r="I51">
        <f t="shared" si="1"/>
        <v>800</v>
      </c>
      <c r="J51">
        <f t="shared" si="2"/>
        <v>800</v>
      </c>
      <c r="K51">
        <f t="shared" si="3"/>
        <v>800</v>
      </c>
      <c r="L51">
        <f t="shared" si="4"/>
        <v>800</v>
      </c>
      <c r="M51">
        <f t="shared" si="5"/>
        <v>1200</v>
      </c>
      <c r="N51">
        <f t="shared" si="6"/>
        <v>1200</v>
      </c>
      <c r="O51">
        <f t="shared" si="7"/>
        <v>5600</v>
      </c>
    </row>
    <row r="52" spans="1:15">
      <c r="A52" s="21">
        <f t="shared" si="8"/>
        <v>46</v>
      </c>
      <c r="B52" s="1" t="s">
        <v>202</v>
      </c>
      <c r="C52" s="1" t="s">
        <v>203</v>
      </c>
      <c r="D52" s="1" t="s">
        <v>204</v>
      </c>
      <c r="E52" s="1" t="s">
        <v>205</v>
      </c>
      <c r="F52" s="1" t="s">
        <v>206</v>
      </c>
      <c r="G52" s="1">
        <v>200</v>
      </c>
      <c r="H52">
        <f t="shared" si="0"/>
        <v>160</v>
      </c>
      <c r="I52">
        <f t="shared" si="1"/>
        <v>160</v>
      </c>
      <c r="J52">
        <f t="shared" si="2"/>
        <v>160</v>
      </c>
      <c r="K52">
        <f t="shared" si="3"/>
        <v>160</v>
      </c>
      <c r="L52">
        <f t="shared" si="4"/>
        <v>160</v>
      </c>
      <c r="M52">
        <f t="shared" si="5"/>
        <v>240</v>
      </c>
      <c r="N52">
        <f t="shared" si="6"/>
        <v>240</v>
      </c>
      <c r="O52">
        <f t="shared" si="7"/>
        <v>1120</v>
      </c>
    </row>
    <row r="53" spans="1:15">
      <c r="A53" s="21">
        <f t="shared" si="8"/>
        <v>47</v>
      </c>
      <c r="B53" s="1" t="s">
        <v>207</v>
      </c>
      <c r="C53" s="1" t="s">
        <v>208</v>
      </c>
      <c r="D53" s="1" t="s">
        <v>209</v>
      </c>
      <c r="E53" s="1" t="s">
        <v>210</v>
      </c>
      <c r="F53" s="1" t="s">
        <v>132</v>
      </c>
      <c r="G53" s="1">
        <v>200</v>
      </c>
      <c r="H53">
        <f t="shared" si="0"/>
        <v>160</v>
      </c>
      <c r="I53">
        <f t="shared" si="1"/>
        <v>160</v>
      </c>
      <c r="J53">
        <f t="shared" si="2"/>
        <v>160</v>
      </c>
      <c r="K53">
        <f t="shared" si="3"/>
        <v>160</v>
      </c>
      <c r="L53">
        <f t="shared" si="4"/>
        <v>160</v>
      </c>
      <c r="M53">
        <f t="shared" si="5"/>
        <v>240</v>
      </c>
      <c r="N53">
        <f t="shared" si="6"/>
        <v>240</v>
      </c>
      <c r="O53">
        <f t="shared" si="7"/>
        <v>1120</v>
      </c>
    </row>
    <row r="54" spans="1:15">
      <c r="A54" s="21">
        <f t="shared" si="8"/>
        <v>48</v>
      </c>
      <c r="B54" s="1" t="s">
        <v>211</v>
      </c>
      <c r="C54" s="1" t="s">
        <v>212</v>
      </c>
      <c r="D54" s="1" t="s">
        <v>213</v>
      </c>
      <c r="E54" s="1" t="s">
        <v>214</v>
      </c>
      <c r="F54" s="1" t="s">
        <v>215</v>
      </c>
      <c r="G54" s="1">
        <v>50</v>
      </c>
      <c r="H54">
        <f t="shared" si="0"/>
        <v>40</v>
      </c>
      <c r="I54">
        <f t="shared" si="1"/>
        <v>40</v>
      </c>
      <c r="J54">
        <f t="shared" si="2"/>
        <v>40</v>
      </c>
      <c r="K54">
        <f t="shared" si="3"/>
        <v>40</v>
      </c>
      <c r="L54">
        <f t="shared" si="4"/>
        <v>40</v>
      </c>
      <c r="M54">
        <f t="shared" si="5"/>
        <v>60</v>
      </c>
      <c r="N54">
        <f t="shared" si="6"/>
        <v>60</v>
      </c>
      <c r="O54">
        <f t="shared" si="7"/>
        <v>280</v>
      </c>
    </row>
    <row r="55" spans="1:15">
      <c r="A55" s="21">
        <f t="shared" si="8"/>
        <v>49</v>
      </c>
      <c r="B55" s="1" t="s">
        <v>216</v>
      </c>
      <c r="C55" s="1" t="s">
        <v>217</v>
      </c>
      <c r="D55" s="1" t="s">
        <v>218</v>
      </c>
      <c r="E55" s="1" t="s">
        <v>219</v>
      </c>
      <c r="F55" s="1" t="s">
        <v>220</v>
      </c>
      <c r="G55" s="1">
        <v>50</v>
      </c>
      <c r="H55">
        <f t="shared" si="0"/>
        <v>40</v>
      </c>
      <c r="I55">
        <f t="shared" si="1"/>
        <v>40</v>
      </c>
      <c r="J55">
        <f t="shared" si="2"/>
        <v>40</v>
      </c>
      <c r="K55">
        <f t="shared" si="3"/>
        <v>40</v>
      </c>
      <c r="L55">
        <f t="shared" si="4"/>
        <v>40</v>
      </c>
      <c r="M55">
        <f t="shared" si="5"/>
        <v>60</v>
      </c>
      <c r="N55">
        <f t="shared" si="6"/>
        <v>60</v>
      </c>
      <c r="O55">
        <f t="shared" si="7"/>
        <v>280</v>
      </c>
    </row>
    <row r="56" spans="1:15">
      <c r="A56" s="21">
        <f t="shared" si="8"/>
        <v>50</v>
      </c>
      <c r="B56" s="1" t="s">
        <v>221</v>
      </c>
      <c r="C56" s="1" t="s">
        <v>222</v>
      </c>
      <c r="D56" s="1" t="s">
        <v>223</v>
      </c>
      <c r="E56" s="1" t="s">
        <v>224</v>
      </c>
      <c r="F56" s="1" t="s">
        <v>43</v>
      </c>
      <c r="G56" s="1">
        <v>100</v>
      </c>
      <c r="H56">
        <f t="shared" si="0"/>
        <v>80</v>
      </c>
      <c r="I56">
        <f t="shared" si="1"/>
        <v>80</v>
      </c>
      <c r="J56">
        <f t="shared" si="2"/>
        <v>80</v>
      </c>
      <c r="K56">
        <f t="shared" si="3"/>
        <v>80</v>
      </c>
      <c r="L56">
        <f t="shared" si="4"/>
        <v>80</v>
      </c>
      <c r="M56">
        <f t="shared" si="5"/>
        <v>120</v>
      </c>
      <c r="N56">
        <f t="shared" si="6"/>
        <v>120</v>
      </c>
      <c r="O56">
        <f t="shared" si="7"/>
        <v>560</v>
      </c>
    </row>
    <row r="57" spans="1:15">
      <c r="A57" s="21">
        <f t="shared" si="8"/>
        <v>51</v>
      </c>
      <c r="B57" s="1" t="s">
        <v>225</v>
      </c>
      <c r="C57" s="1" t="s">
        <v>226</v>
      </c>
      <c r="D57" s="1" t="s">
        <v>227</v>
      </c>
      <c r="E57" s="1" t="s">
        <v>228</v>
      </c>
      <c r="F57" s="1" t="s">
        <v>66</v>
      </c>
      <c r="G57" s="1">
        <v>50</v>
      </c>
      <c r="H57">
        <f t="shared" si="0"/>
        <v>40</v>
      </c>
      <c r="I57">
        <f t="shared" si="1"/>
        <v>40</v>
      </c>
      <c r="J57">
        <f t="shared" si="2"/>
        <v>40</v>
      </c>
      <c r="K57">
        <f t="shared" si="3"/>
        <v>40</v>
      </c>
      <c r="L57">
        <f t="shared" si="4"/>
        <v>40</v>
      </c>
      <c r="M57">
        <f t="shared" si="5"/>
        <v>60</v>
      </c>
      <c r="N57">
        <f t="shared" si="6"/>
        <v>60</v>
      </c>
      <c r="O57">
        <f t="shared" si="7"/>
        <v>280</v>
      </c>
    </row>
    <row r="58" spans="1:15">
      <c r="A58" s="21">
        <f t="shared" si="8"/>
        <v>52</v>
      </c>
      <c r="B58" s="1" t="s">
        <v>229</v>
      </c>
      <c r="C58" s="1" t="s">
        <v>230</v>
      </c>
      <c r="D58" s="1" t="s">
        <v>231</v>
      </c>
      <c r="E58" s="1" t="s">
        <v>232</v>
      </c>
      <c r="G58" s="1">
        <v>100</v>
      </c>
      <c r="H58">
        <f t="shared" si="0"/>
        <v>80</v>
      </c>
      <c r="I58">
        <f t="shared" si="1"/>
        <v>80</v>
      </c>
      <c r="J58">
        <f t="shared" si="2"/>
        <v>80</v>
      </c>
      <c r="K58">
        <f t="shared" si="3"/>
        <v>80</v>
      </c>
      <c r="L58">
        <f t="shared" si="4"/>
        <v>80</v>
      </c>
      <c r="M58">
        <f t="shared" si="5"/>
        <v>120</v>
      </c>
      <c r="N58">
        <f t="shared" si="6"/>
        <v>120</v>
      </c>
      <c r="O58">
        <f t="shared" si="7"/>
        <v>560</v>
      </c>
    </row>
    <row r="59" spans="1:15">
      <c r="A59" s="21">
        <f t="shared" si="8"/>
        <v>53</v>
      </c>
      <c r="B59" s="1" t="s">
        <v>233</v>
      </c>
      <c r="C59" s="1" t="s">
        <v>234</v>
      </c>
      <c r="D59" s="1" t="s">
        <v>235</v>
      </c>
      <c r="E59" s="1" t="s">
        <v>236</v>
      </c>
      <c r="F59" s="1" t="s">
        <v>66</v>
      </c>
      <c r="G59" s="1">
        <v>200</v>
      </c>
      <c r="H59">
        <f t="shared" si="0"/>
        <v>160</v>
      </c>
      <c r="I59">
        <f t="shared" si="1"/>
        <v>160</v>
      </c>
      <c r="J59">
        <f t="shared" si="2"/>
        <v>160</v>
      </c>
      <c r="K59">
        <f t="shared" si="3"/>
        <v>160</v>
      </c>
      <c r="L59">
        <f t="shared" si="4"/>
        <v>160</v>
      </c>
      <c r="M59">
        <f t="shared" si="5"/>
        <v>240</v>
      </c>
      <c r="N59">
        <f t="shared" si="6"/>
        <v>240</v>
      </c>
      <c r="O59">
        <f t="shared" si="7"/>
        <v>1120</v>
      </c>
    </row>
    <row r="60" spans="1:15">
      <c r="A60" s="21">
        <f t="shared" si="8"/>
        <v>54</v>
      </c>
      <c r="B60" s="1" t="s">
        <v>237</v>
      </c>
      <c r="C60" s="1" t="s">
        <v>238</v>
      </c>
      <c r="D60" s="1" t="s">
        <v>239</v>
      </c>
      <c r="E60" s="1" t="s">
        <v>240</v>
      </c>
      <c r="F60" s="1" t="s">
        <v>241</v>
      </c>
      <c r="G60" s="1">
        <v>100</v>
      </c>
      <c r="H60">
        <f t="shared" si="0"/>
        <v>80</v>
      </c>
      <c r="I60">
        <f t="shared" si="1"/>
        <v>80</v>
      </c>
      <c r="J60">
        <f t="shared" si="2"/>
        <v>80</v>
      </c>
      <c r="K60">
        <f t="shared" si="3"/>
        <v>80</v>
      </c>
      <c r="L60">
        <f t="shared" si="4"/>
        <v>80</v>
      </c>
      <c r="M60">
        <f t="shared" si="5"/>
        <v>120</v>
      </c>
      <c r="N60">
        <f t="shared" si="6"/>
        <v>120</v>
      </c>
      <c r="O60">
        <f t="shared" si="7"/>
        <v>560</v>
      </c>
    </row>
    <row r="61" spans="1:15">
      <c r="A61" s="21">
        <f t="shared" si="8"/>
        <v>55</v>
      </c>
      <c r="B61" s="1" t="s">
        <v>242</v>
      </c>
      <c r="C61" s="1" t="s">
        <v>243</v>
      </c>
      <c r="D61" s="1" t="s">
        <v>244</v>
      </c>
      <c r="E61" s="1" t="s">
        <v>245</v>
      </c>
      <c r="F61" s="1" t="s">
        <v>132</v>
      </c>
      <c r="G61" s="1">
        <v>50</v>
      </c>
      <c r="H61">
        <f t="shared" si="0"/>
        <v>40</v>
      </c>
      <c r="I61">
        <f t="shared" si="1"/>
        <v>40</v>
      </c>
      <c r="J61">
        <f t="shared" si="2"/>
        <v>40</v>
      </c>
      <c r="K61">
        <f t="shared" si="3"/>
        <v>40</v>
      </c>
      <c r="L61">
        <f t="shared" si="4"/>
        <v>40</v>
      </c>
      <c r="M61">
        <f t="shared" si="5"/>
        <v>60</v>
      </c>
      <c r="N61">
        <f t="shared" si="6"/>
        <v>60</v>
      </c>
      <c r="O61">
        <f t="shared" si="7"/>
        <v>280</v>
      </c>
    </row>
    <row r="62" spans="1:15">
      <c r="A62" s="21">
        <f t="shared" si="8"/>
        <v>56</v>
      </c>
      <c r="B62" s="1" t="s">
        <v>246</v>
      </c>
      <c r="C62" s="1" t="s">
        <v>247</v>
      </c>
      <c r="D62" s="1" t="s">
        <v>248</v>
      </c>
      <c r="E62" s="1" t="s">
        <v>57</v>
      </c>
      <c r="G62" s="1">
        <v>50</v>
      </c>
      <c r="H62">
        <f t="shared" si="0"/>
        <v>40</v>
      </c>
      <c r="I62">
        <f t="shared" si="1"/>
        <v>40</v>
      </c>
      <c r="J62">
        <f t="shared" si="2"/>
        <v>40</v>
      </c>
      <c r="K62">
        <f t="shared" si="3"/>
        <v>40</v>
      </c>
      <c r="L62">
        <f t="shared" si="4"/>
        <v>40</v>
      </c>
      <c r="M62">
        <f t="shared" si="5"/>
        <v>60</v>
      </c>
      <c r="N62">
        <f t="shared" si="6"/>
        <v>60</v>
      </c>
      <c r="O62">
        <f t="shared" si="7"/>
        <v>280</v>
      </c>
    </row>
    <row r="63" spans="1:15">
      <c r="A63" s="21">
        <f t="shared" si="8"/>
        <v>57</v>
      </c>
      <c r="B63" s="1" t="s">
        <v>249</v>
      </c>
      <c r="C63" s="1" t="s">
        <v>250</v>
      </c>
      <c r="D63" s="1" t="s">
        <v>251</v>
      </c>
      <c r="E63" s="1" t="s">
        <v>252</v>
      </c>
      <c r="F63" s="1" t="s">
        <v>253</v>
      </c>
      <c r="G63" s="1">
        <v>100</v>
      </c>
      <c r="H63">
        <f t="shared" si="0"/>
        <v>80</v>
      </c>
      <c r="I63">
        <f t="shared" si="1"/>
        <v>80</v>
      </c>
      <c r="J63">
        <f t="shared" si="2"/>
        <v>80</v>
      </c>
      <c r="K63">
        <f t="shared" si="3"/>
        <v>80</v>
      </c>
      <c r="L63">
        <f t="shared" si="4"/>
        <v>80</v>
      </c>
      <c r="M63">
        <f t="shared" si="5"/>
        <v>120</v>
      </c>
      <c r="N63">
        <f t="shared" si="6"/>
        <v>120</v>
      </c>
      <c r="O63">
        <f t="shared" si="7"/>
        <v>560</v>
      </c>
    </row>
    <row r="64" spans="1:15">
      <c r="A64" s="21">
        <f t="shared" si="8"/>
        <v>58</v>
      </c>
      <c r="B64" s="1" t="s">
        <v>254</v>
      </c>
      <c r="C64" s="1" t="s">
        <v>255</v>
      </c>
      <c r="D64" s="1" t="s">
        <v>256</v>
      </c>
      <c r="E64" s="1" t="s">
        <v>257</v>
      </c>
      <c r="F64" s="1" t="s">
        <v>258</v>
      </c>
      <c r="G64" s="1">
        <v>200</v>
      </c>
      <c r="H64">
        <f t="shared" si="0"/>
        <v>160</v>
      </c>
      <c r="I64">
        <f t="shared" si="1"/>
        <v>160</v>
      </c>
      <c r="J64">
        <f t="shared" si="2"/>
        <v>160</v>
      </c>
      <c r="K64">
        <f t="shared" si="3"/>
        <v>160</v>
      </c>
      <c r="L64">
        <f t="shared" si="4"/>
        <v>160</v>
      </c>
      <c r="M64">
        <f t="shared" si="5"/>
        <v>240</v>
      </c>
      <c r="N64">
        <f t="shared" si="6"/>
        <v>240</v>
      </c>
      <c r="O64">
        <f t="shared" si="7"/>
        <v>1120</v>
      </c>
    </row>
    <row r="65" spans="1:15">
      <c r="A65" s="21">
        <f t="shared" si="8"/>
        <v>59</v>
      </c>
      <c r="B65" s="1" t="s">
        <v>259</v>
      </c>
      <c r="C65" s="1" t="s">
        <v>260</v>
      </c>
      <c r="D65" s="1" t="s">
        <v>261</v>
      </c>
      <c r="E65" s="1" t="s">
        <v>262</v>
      </c>
      <c r="F65" s="1" t="s">
        <v>263</v>
      </c>
      <c r="G65" s="1">
        <v>100</v>
      </c>
      <c r="H65">
        <f t="shared" si="0"/>
        <v>80</v>
      </c>
      <c r="I65">
        <f t="shared" si="1"/>
        <v>80</v>
      </c>
      <c r="J65">
        <f t="shared" si="2"/>
        <v>80</v>
      </c>
      <c r="K65">
        <f t="shared" si="3"/>
        <v>80</v>
      </c>
      <c r="L65">
        <f t="shared" si="4"/>
        <v>80</v>
      </c>
      <c r="M65">
        <f t="shared" si="5"/>
        <v>120</v>
      </c>
      <c r="N65">
        <f t="shared" si="6"/>
        <v>120</v>
      </c>
      <c r="O65">
        <f t="shared" si="7"/>
        <v>560</v>
      </c>
    </row>
    <row r="66" spans="1:15">
      <c r="A66" s="21">
        <f t="shared" si="8"/>
        <v>60</v>
      </c>
      <c r="B66" s="1" t="s">
        <v>264</v>
      </c>
      <c r="C66" s="1" t="s">
        <v>265</v>
      </c>
      <c r="D66" s="1" t="s">
        <v>266</v>
      </c>
      <c r="E66" s="1" t="s">
        <v>33</v>
      </c>
      <c r="G66" s="1">
        <v>200</v>
      </c>
      <c r="H66">
        <f t="shared" si="0"/>
        <v>160</v>
      </c>
      <c r="I66">
        <f t="shared" si="1"/>
        <v>160</v>
      </c>
      <c r="J66">
        <f t="shared" si="2"/>
        <v>160</v>
      </c>
      <c r="K66">
        <f t="shared" si="3"/>
        <v>160</v>
      </c>
      <c r="L66">
        <f t="shared" si="4"/>
        <v>160</v>
      </c>
      <c r="M66">
        <f t="shared" si="5"/>
        <v>240</v>
      </c>
      <c r="N66">
        <f t="shared" si="6"/>
        <v>240</v>
      </c>
      <c r="O66">
        <f t="shared" si="7"/>
        <v>1120</v>
      </c>
    </row>
    <row r="67" spans="1:15">
      <c r="A67" s="21">
        <f t="shared" si="8"/>
        <v>61</v>
      </c>
      <c r="B67" s="1" t="s">
        <v>267</v>
      </c>
      <c r="C67" s="1" t="s">
        <v>268</v>
      </c>
      <c r="D67" s="1" t="s">
        <v>269</v>
      </c>
      <c r="E67" s="1" t="s">
        <v>270</v>
      </c>
      <c r="F67" s="1" t="s">
        <v>271</v>
      </c>
      <c r="G67" s="1">
        <v>50</v>
      </c>
      <c r="H67">
        <f t="shared" si="0"/>
        <v>40</v>
      </c>
      <c r="I67">
        <f t="shared" si="1"/>
        <v>40</v>
      </c>
      <c r="J67">
        <f t="shared" si="2"/>
        <v>40</v>
      </c>
      <c r="K67">
        <f t="shared" si="3"/>
        <v>40</v>
      </c>
      <c r="L67">
        <f t="shared" si="4"/>
        <v>40</v>
      </c>
      <c r="M67">
        <f t="shared" si="5"/>
        <v>60</v>
      </c>
      <c r="N67">
        <f t="shared" si="6"/>
        <v>60</v>
      </c>
      <c r="O67">
        <f t="shared" si="7"/>
        <v>280</v>
      </c>
    </row>
    <row r="68" spans="1:15">
      <c r="A68" s="21">
        <f t="shared" si="8"/>
        <v>62</v>
      </c>
      <c r="B68" s="1" t="s">
        <v>272</v>
      </c>
      <c r="C68" s="1" t="s">
        <v>273</v>
      </c>
      <c r="D68" s="1" t="s">
        <v>274</v>
      </c>
      <c r="E68" s="1" t="s">
        <v>110</v>
      </c>
      <c r="G68" s="1">
        <v>50</v>
      </c>
      <c r="H68">
        <f t="shared" si="0"/>
        <v>40</v>
      </c>
      <c r="I68">
        <f t="shared" si="1"/>
        <v>40</v>
      </c>
      <c r="J68">
        <f t="shared" si="2"/>
        <v>40</v>
      </c>
      <c r="K68">
        <f t="shared" si="3"/>
        <v>40</v>
      </c>
      <c r="L68">
        <f t="shared" si="4"/>
        <v>40</v>
      </c>
      <c r="M68">
        <f t="shared" si="5"/>
        <v>60</v>
      </c>
      <c r="N68">
        <f t="shared" si="6"/>
        <v>60</v>
      </c>
      <c r="O68">
        <f t="shared" si="7"/>
        <v>280</v>
      </c>
    </row>
    <row r="69" spans="1:15">
      <c r="A69" s="21">
        <f t="shared" si="8"/>
        <v>63</v>
      </c>
      <c r="B69" s="1" t="s">
        <v>275</v>
      </c>
      <c r="C69" s="1" t="s">
        <v>276</v>
      </c>
      <c r="D69" s="1" t="s">
        <v>277</v>
      </c>
      <c r="E69" s="1" t="s">
        <v>278</v>
      </c>
      <c r="F69" s="1" t="s">
        <v>279</v>
      </c>
      <c r="G69" s="1">
        <v>100</v>
      </c>
      <c r="H69">
        <f t="shared" si="0"/>
        <v>80</v>
      </c>
      <c r="I69">
        <f t="shared" si="1"/>
        <v>80</v>
      </c>
      <c r="J69">
        <f t="shared" si="2"/>
        <v>80</v>
      </c>
      <c r="K69">
        <f t="shared" si="3"/>
        <v>80</v>
      </c>
      <c r="L69">
        <f t="shared" si="4"/>
        <v>80</v>
      </c>
      <c r="M69">
        <f t="shared" si="5"/>
        <v>120</v>
      </c>
      <c r="N69">
        <f t="shared" si="6"/>
        <v>120</v>
      </c>
      <c r="O69">
        <f t="shared" si="7"/>
        <v>560</v>
      </c>
    </row>
    <row r="70" spans="1:15">
      <c r="A70" s="21">
        <f t="shared" si="8"/>
        <v>64</v>
      </c>
      <c r="B70" s="1" t="s">
        <v>280</v>
      </c>
      <c r="C70" s="1" t="s">
        <v>281</v>
      </c>
      <c r="D70" s="1" t="s">
        <v>282</v>
      </c>
      <c r="E70" s="1" t="s">
        <v>283</v>
      </c>
      <c r="F70" s="1" t="s">
        <v>66</v>
      </c>
      <c r="G70" s="1">
        <v>500</v>
      </c>
      <c r="H70">
        <f t="shared" si="0"/>
        <v>400</v>
      </c>
      <c r="I70">
        <f t="shared" si="1"/>
        <v>400</v>
      </c>
      <c r="J70">
        <f t="shared" si="2"/>
        <v>400</v>
      </c>
      <c r="K70">
        <f t="shared" si="3"/>
        <v>400</v>
      </c>
      <c r="L70">
        <f t="shared" si="4"/>
        <v>400</v>
      </c>
      <c r="M70">
        <f t="shared" si="5"/>
        <v>600</v>
      </c>
      <c r="N70">
        <f t="shared" si="6"/>
        <v>600</v>
      </c>
      <c r="O70">
        <f t="shared" si="7"/>
        <v>2800</v>
      </c>
    </row>
    <row r="71" spans="1:15">
      <c r="A71" s="21">
        <f t="shared" si="8"/>
        <v>65</v>
      </c>
      <c r="B71" s="1" t="s">
        <v>284</v>
      </c>
      <c r="C71" s="1" t="s">
        <v>285</v>
      </c>
      <c r="D71" s="1" t="s">
        <v>286</v>
      </c>
      <c r="E71" s="1" t="s">
        <v>57</v>
      </c>
      <c r="G71" s="1">
        <v>200</v>
      </c>
      <c r="H71">
        <f t="shared" si="0"/>
        <v>160</v>
      </c>
      <c r="I71">
        <f t="shared" si="1"/>
        <v>160</v>
      </c>
      <c r="J71">
        <f t="shared" si="2"/>
        <v>160</v>
      </c>
      <c r="K71">
        <f t="shared" si="3"/>
        <v>160</v>
      </c>
      <c r="L71">
        <f t="shared" si="4"/>
        <v>160</v>
      </c>
      <c r="M71">
        <f t="shared" si="5"/>
        <v>240</v>
      </c>
      <c r="N71">
        <f t="shared" si="6"/>
        <v>240</v>
      </c>
      <c r="O71">
        <f t="shared" si="7"/>
        <v>1120</v>
      </c>
    </row>
    <row r="72" spans="1:15">
      <c r="A72" s="21">
        <f t="shared" si="8"/>
        <v>66</v>
      </c>
      <c r="B72" s="1" t="s">
        <v>287</v>
      </c>
      <c r="C72" s="1" t="s">
        <v>288</v>
      </c>
      <c r="D72" s="1" t="s">
        <v>289</v>
      </c>
      <c r="E72" s="1" t="s">
        <v>290</v>
      </c>
      <c r="F72" s="1" t="s">
        <v>291</v>
      </c>
      <c r="G72" s="1">
        <v>50</v>
      </c>
      <c r="H72">
        <f t="shared" ref="H72:H135" si="9">ROUND(G72*8/10,0)</f>
        <v>40</v>
      </c>
      <c r="I72">
        <f t="shared" ref="I72:I135" si="10">ROUND(G72*8/10,0)</f>
        <v>40</v>
      </c>
      <c r="J72">
        <f t="shared" ref="J72:J135" si="11">ROUND(G72*8/10,0)</f>
        <v>40</v>
      </c>
      <c r="K72">
        <f t="shared" ref="K72:K135" si="12">ROUND(G72*8/10,0)</f>
        <v>40</v>
      </c>
      <c r="L72">
        <f t="shared" ref="L72:L135" si="13">ROUND(G72*8/10,0)</f>
        <v>40</v>
      </c>
      <c r="M72">
        <f t="shared" ref="M72:M135" si="14">ROUND(G72*12/10,0)</f>
        <v>60</v>
      </c>
      <c r="N72">
        <f t="shared" ref="N72:N135" si="15">ROUND(G72*12/10,0)</f>
        <v>60</v>
      </c>
      <c r="O72">
        <f t="shared" ref="O72:O135" si="16">SUM(I72+J72+K72+L72+M72+N72)</f>
        <v>280</v>
      </c>
    </row>
    <row r="73" spans="1:15">
      <c r="A73" s="21">
        <f t="shared" ref="A73:A136" si="17">(A72+1)</f>
        <v>67</v>
      </c>
      <c r="B73" s="1" t="s">
        <v>292</v>
      </c>
      <c r="C73" s="1" t="s">
        <v>293</v>
      </c>
      <c r="D73" s="1" t="s">
        <v>294</v>
      </c>
      <c r="E73" s="1" t="s">
        <v>102</v>
      </c>
      <c r="G73" s="1">
        <v>100</v>
      </c>
      <c r="H73">
        <f t="shared" si="9"/>
        <v>80</v>
      </c>
      <c r="I73">
        <f t="shared" si="10"/>
        <v>80</v>
      </c>
      <c r="J73">
        <f t="shared" si="11"/>
        <v>80</v>
      </c>
      <c r="K73">
        <f t="shared" si="12"/>
        <v>80</v>
      </c>
      <c r="L73">
        <f t="shared" si="13"/>
        <v>80</v>
      </c>
      <c r="M73">
        <f t="shared" si="14"/>
        <v>120</v>
      </c>
      <c r="N73">
        <f t="shared" si="15"/>
        <v>120</v>
      </c>
      <c r="O73">
        <f t="shared" si="16"/>
        <v>560</v>
      </c>
    </row>
    <row r="74" spans="1:15">
      <c r="A74" s="21">
        <f t="shared" si="17"/>
        <v>68</v>
      </c>
      <c r="B74" s="1" t="s">
        <v>295</v>
      </c>
      <c r="C74" s="1" t="s">
        <v>296</v>
      </c>
      <c r="D74" s="1" t="s">
        <v>297</v>
      </c>
      <c r="E74" s="1" t="s">
        <v>298</v>
      </c>
      <c r="G74" s="1">
        <v>100</v>
      </c>
      <c r="H74">
        <f t="shared" si="9"/>
        <v>80</v>
      </c>
      <c r="I74">
        <f t="shared" si="10"/>
        <v>80</v>
      </c>
      <c r="J74">
        <f t="shared" si="11"/>
        <v>80</v>
      </c>
      <c r="K74">
        <f t="shared" si="12"/>
        <v>80</v>
      </c>
      <c r="L74">
        <f t="shared" si="13"/>
        <v>80</v>
      </c>
      <c r="M74">
        <f t="shared" si="14"/>
        <v>120</v>
      </c>
      <c r="N74">
        <f t="shared" si="15"/>
        <v>120</v>
      </c>
      <c r="O74">
        <f t="shared" si="16"/>
        <v>560</v>
      </c>
    </row>
    <row r="75" spans="1:15">
      <c r="A75" s="21">
        <f t="shared" si="17"/>
        <v>69</v>
      </c>
      <c r="B75" s="1" t="s">
        <v>299</v>
      </c>
      <c r="C75" s="1" t="s">
        <v>300</v>
      </c>
      <c r="D75" s="1" t="s">
        <v>301</v>
      </c>
      <c r="E75" s="1" t="s">
        <v>57</v>
      </c>
      <c r="G75" s="1">
        <v>100</v>
      </c>
      <c r="H75">
        <f t="shared" si="9"/>
        <v>80</v>
      </c>
      <c r="I75">
        <f t="shared" si="10"/>
        <v>80</v>
      </c>
      <c r="J75">
        <f t="shared" si="11"/>
        <v>80</v>
      </c>
      <c r="K75">
        <f t="shared" si="12"/>
        <v>80</v>
      </c>
      <c r="L75">
        <f t="shared" si="13"/>
        <v>80</v>
      </c>
      <c r="M75">
        <f t="shared" si="14"/>
        <v>120</v>
      </c>
      <c r="N75">
        <f t="shared" si="15"/>
        <v>120</v>
      </c>
      <c r="O75">
        <f t="shared" si="16"/>
        <v>560</v>
      </c>
    </row>
    <row r="76" spans="1:15">
      <c r="A76" s="21">
        <f t="shared" si="17"/>
        <v>70</v>
      </c>
      <c r="B76" s="1" t="s">
        <v>302</v>
      </c>
      <c r="C76" s="1" t="s">
        <v>303</v>
      </c>
      <c r="D76" s="1" t="s">
        <v>304</v>
      </c>
      <c r="E76" s="1" t="s">
        <v>305</v>
      </c>
      <c r="G76" s="1">
        <v>100</v>
      </c>
      <c r="H76">
        <f t="shared" si="9"/>
        <v>80</v>
      </c>
      <c r="I76">
        <f t="shared" si="10"/>
        <v>80</v>
      </c>
      <c r="J76">
        <f t="shared" si="11"/>
        <v>80</v>
      </c>
      <c r="K76">
        <f t="shared" si="12"/>
        <v>80</v>
      </c>
      <c r="L76">
        <f t="shared" si="13"/>
        <v>80</v>
      </c>
      <c r="M76">
        <f t="shared" si="14"/>
        <v>120</v>
      </c>
      <c r="N76">
        <f t="shared" si="15"/>
        <v>120</v>
      </c>
      <c r="O76">
        <f t="shared" si="16"/>
        <v>560</v>
      </c>
    </row>
    <row r="77" spans="1:15">
      <c r="A77" s="21">
        <f t="shared" si="17"/>
        <v>71</v>
      </c>
      <c r="B77" s="1" t="s">
        <v>306</v>
      </c>
      <c r="C77" s="1" t="s">
        <v>307</v>
      </c>
      <c r="D77" s="1" t="s">
        <v>308</v>
      </c>
      <c r="E77" s="1" t="s">
        <v>309</v>
      </c>
      <c r="F77" s="1" t="s">
        <v>310</v>
      </c>
      <c r="G77" s="1">
        <v>200</v>
      </c>
      <c r="H77">
        <f t="shared" si="9"/>
        <v>160</v>
      </c>
      <c r="I77">
        <f t="shared" si="10"/>
        <v>160</v>
      </c>
      <c r="J77">
        <f t="shared" si="11"/>
        <v>160</v>
      </c>
      <c r="K77">
        <f t="shared" si="12"/>
        <v>160</v>
      </c>
      <c r="L77">
        <f t="shared" si="13"/>
        <v>160</v>
      </c>
      <c r="M77">
        <f t="shared" si="14"/>
        <v>240</v>
      </c>
      <c r="N77">
        <f t="shared" si="15"/>
        <v>240</v>
      </c>
      <c r="O77">
        <f t="shared" si="16"/>
        <v>1120</v>
      </c>
    </row>
    <row r="78" spans="1:15">
      <c r="A78" s="21">
        <f t="shared" si="17"/>
        <v>72</v>
      </c>
      <c r="B78" s="1" t="s">
        <v>311</v>
      </c>
      <c r="C78" s="1" t="s">
        <v>312</v>
      </c>
      <c r="D78" s="1" t="s">
        <v>313</v>
      </c>
      <c r="E78" s="1" t="s">
        <v>314</v>
      </c>
      <c r="F78" s="1" t="s">
        <v>43</v>
      </c>
      <c r="G78" s="1">
        <v>200</v>
      </c>
      <c r="H78">
        <f t="shared" si="9"/>
        <v>160</v>
      </c>
      <c r="I78">
        <f t="shared" si="10"/>
        <v>160</v>
      </c>
      <c r="J78">
        <f t="shared" si="11"/>
        <v>160</v>
      </c>
      <c r="K78">
        <f t="shared" si="12"/>
        <v>160</v>
      </c>
      <c r="L78">
        <f t="shared" si="13"/>
        <v>160</v>
      </c>
      <c r="M78">
        <f t="shared" si="14"/>
        <v>240</v>
      </c>
      <c r="N78">
        <f t="shared" si="15"/>
        <v>240</v>
      </c>
      <c r="O78">
        <f t="shared" si="16"/>
        <v>1120</v>
      </c>
    </row>
    <row r="79" spans="1:15">
      <c r="A79" s="21">
        <f t="shared" si="17"/>
        <v>73</v>
      </c>
      <c r="B79" s="1" t="s">
        <v>315</v>
      </c>
      <c r="C79" s="1" t="s">
        <v>316</v>
      </c>
      <c r="D79" s="1" t="s">
        <v>317</v>
      </c>
      <c r="E79" s="1" t="s">
        <v>314</v>
      </c>
      <c r="F79" s="1" t="s">
        <v>43</v>
      </c>
      <c r="G79" s="1">
        <v>100</v>
      </c>
      <c r="H79">
        <f t="shared" si="9"/>
        <v>80</v>
      </c>
      <c r="I79">
        <f t="shared" si="10"/>
        <v>80</v>
      </c>
      <c r="J79">
        <f t="shared" si="11"/>
        <v>80</v>
      </c>
      <c r="K79">
        <f t="shared" si="12"/>
        <v>80</v>
      </c>
      <c r="L79">
        <f t="shared" si="13"/>
        <v>80</v>
      </c>
      <c r="M79">
        <f t="shared" si="14"/>
        <v>120</v>
      </c>
      <c r="N79">
        <f t="shared" si="15"/>
        <v>120</v>
      </c>
      <c r="O79">
        <f t="shared" si="16"/>
        <v>560</v>
      </c>
    </row>
    <row r="80" spans="1:15">
      <c r="A80" s="21">
        <f t="shared" si="17"/>
        <v>74</v>
      </c>
      <c r="B80" s="1" t="s">
        <v>318</v>
      </c>
      <c r="C80" s="1" t="s">
        <v>319</v>
      </c>
      <c r="D80" s="1" t="s">
        <v>320</v>
      </c>
      <c r="E80" s="1" t="s">
        <v>321</v>
      </c>
      <c r="F80" s="1" t="s">
        <v>322</v>
      </c>
      <c r="G80" s="1">
        <v>50</v>
      </c>
      <c r="H80">
        <f t="shared" si="9"/>
        <v>40</v>
      </c>
      <c r="I80">
        <f t="shared" si="10"/>
        <v>40</v>
      </c>
      <c r="J80">
        <f t="shared" si="11"/>
        <v>40</v>
      </c>
      <c r="K80">
        <f t="shared" si="12"/>
        <v>40</v>
      </c>
      <c r="L80">
        <f t="shared" si="13"/>
        <v>40</v>
      </c>
      <c r="M80">
        <f t="shared" si="14"/>
        <v>60</v>
      </c>
      <c r="N80">
        <f t="shared" si="15"/>
        <v>60</v>
      </c>
      <c r="O80">
        <f t="shared" si="16"/>
        <v>280</v>
      </c>
    </row>
    <row r="81" spans="1:15">
      <c r="A81" s="21">
        <f t="shared" si="17"/>
        <v>75</v>
      </c>
      <c r="B81" s="1" t="s">
        <v>323</v>
      </c>
      <c r="C81" s="1" t="s">
        <v>324</v>
      </c>
      <c r="D81" s="1" t="s">
        <v>325</v>
      </c>
      <c r="E81" s="1" t="s">
        <v>326</v>
      </c>
      <c r="F81" s="1" t="s">
        <v>9</v>
      </c>
      <c r="G81" s="1">
        <v>1500</v>
      </c>
      <c r="H81">
        <f t="shared" si="9"/>
        <v>1200</v>
      </c>
      <c r="I81">
        <f t="shared" si="10"/>
        <v>1200</v>
      </c>
      <c r="J81">
        <f t="shared" si="11"/>
        <v>1200</v>
      </c>
      <c r="K81">
        <f t="shared" si="12"/>
        <v>1200</v>
      </c>
      <c r="L81">
        <f t="shared" si="13"/>
        <v>1200</v>
      </c>
      <c r="M81">
        <f t="shared" si="14"/>
        <v>1800</v>
      </c>
      <c r="N81">
        <f t="shared" si="15"/>
        <v>1800</v>
      </c>
      <c r="O81">
        <f t="shared" si="16"/>
        <v>8400</v>
      </c>
    </row>
    <row r="82" spans="1:15">
      <c r="A82" s="21">
        <f t="shared" si="17"/>
        <v>76</v>
      </c>
      <c r="B82" s="1" t="s">
        <v>327</v>
      </c>
      <c r="C82" s="1" t="s">
        <v>328</v>
      </c>
      <c r="D82" s="1" t="s">
        <v>329</v>
      </c>
      <c r="E82" s="1" t="s">
        <v>330</v>
      </c>
      <c r="F82" s="1" t="s">
        <v>9</v>
      </c>
      <c r="G82" s="1">
        <v>200</v>
      </c>
      <c r="H82">
        <f t="shared" si="9"/>
        <v>160</v>
      </c>
      <c r="I82">
        <f t="shared" si="10"/>
        <v>160</v>
      </c>
      <c r="J82">
        <f t="shared" si="11"/>
        <v>160</v>
      </c>
      <c r="K82">
        <f t="shared" si="12"/>
        <v>160</v>
      </c>
      <c r="L82">
        <f t="shared" si="13"/>
        <v>160</v>
      </c>
      <c r="M82">
        <f t="shared" si="14"/>
        <v>240</v>
      </c>
      <c r="N82">
        <f t="shared" si="15"/>
        <v>240</v>
      </c>
      <c r="O82">
        <f t="shared" si="16"/>
        <v>1120</v>
      </c>
    </row>
    <row r="83" spans="1:15">
      <c r="A83" s="21">
        <f t="shared" si="17"/>
        <v>77</v>
      </c>
      <c r="B83" s="1" t="s">
        <v>331</v>
      </c>
      <c r="C83" s="1" t="s">
        <v>332</v>
      </c>
      <c r="D83" s="1" t="s">
        <v>333</v>
      </c>
      <c r="F83" s="1" t="s">
        <v>334</v>
      </c>
      <c r="G83" s="1">
        <v>20</v>
      </c>
      <c r="H83">
        <f t="shared" si="9"/>
        <v>16</v>
      </c>
      <c r="I83">
        <f t="shared" si="10"/>
        <v>16</v>
      </c>
      <c r="J83">
        <f t="shared" si="11"/>
        <v>16</v>
      </c>
      <c r="K83">
        <f t="shared" si="12"/>
        <v>16</v>
      </c>
      <c r="L83">
        <f t="shared" si="13"/>
        <v>16</v>
      </c>
      <c r="M83">
        <f t="shared" si="14"/>
        <v>24</v>
      </c>
      <c r="N83">
        <f t="shared" si="15"/>
        <v>24</v>
      </c>
      <c r="O83">
        <f t="shared" si="16"/>
        <v>112</v>
      </c>
    </row>
    <row r="84" spans="1:15">
      <c r="A84" s="21">
        <f t="shared" si="17"/>
        <v>78</v>
      </c>
      <c r="B84" s="1" t="s">
        <v>335</v>
      </c>
      <c r="C84" s="1" t="s">
        <v>336</v>
      </c>
      <c r="D84" s="1" t="s">
        <v>337</v>
      </c>
      <c r="E84" s="1" t="s">
        <v>338</v>
      </c>
      <c r="F84" s="1" t="s">
        <v>339</v>
      </c>
      <c r="G84" s="1">
        <v>20</v>
      </c>
      <c r="H84">
        <f t="shared" si="9"/>
        <v>16</v>
      </c>
      <c r="I84">
        <f t="shared" si="10"/>
        <v>16</v>
      </c>
      <c r="J84">
        <f t="shared" si="11"/>
        <v>16</v>
      </c>
      <c r="K84">
        <f t="shared" si="12"/>
        <v>16</v>
      </c>
      <c r="L84">
        <f t="shared" si="13"/>
        <v>16</v>
      </c>
      <c r="M84">
        <f t="shared" si="14"/>
        <v>24</v>
      </c>
      <c r="N84">
        <f t="shared" si="15"/>
        <v>24</v>
      </c>
      <c r="O84">
        <f t="shared" si="16"/>
        <v>112</v>
      </c>
    </row>
    <row r="85" spans="1:15">
      <c r="A85" s="21">
        <f t="shared" si="17"/>
        <v>79</v>
      </c>
      <c r="B85" s="1" t="s">
        <v>340</v>
      </c>
      <c r="C85" s="1" t="s">
        <v>341</v>
      </c>
      <c r="D85" s="1" t="s">
        <v>342</v>
      </c>
      <c r="E85" s="1" t="s">
        <v>343</v>
      </c>
      <c r="F85" s="1" t="s">
        <v>344</v>
      </c>
      <c r="G85" s="1">
        <v>200</v>
      </c>
      <c r="H85">
        <f t="shared" si="9"/>
        <v>160</v>
      </c>
      <c r="I85">
        <f t="shared" si="10"/>
        <v>160</v>
      </c>
      <c r="J85">
        <f t="shared" si="11"/>
        <v>160</v>
      </c>
      <c r="K85">
        <f t="shared" si="12"/>
        <v>160</v>
      </c>
      <c r="L85">
        <f t="shared" si="13"/>
        <v>160</v>
      </c>
      <c r="M85">
        <f t="shared" si="14"/>
        <v>240</v>
      </c>
      <c r="N85">
        <f t="shared" si="15"/>
        <v>240</v>
      </c>
      <c r="O85">
        <f t="shared" si="16"/>
        <v>1120</v>
      </c>
    </row>
    <row r="86" spans="1:15">
      <c r="A86" s="21">
        <f t="shared" si="17"/>
        <v>80</v>
      </c>
      <c r="B86" s="1" t="s">
        <v>345</v>
      </c>
      <c r="C86" s="1" t="s">
        <v>346</v>
      </c>
      <c r="D86" s="1" t="s">
        <v>347</v>
      </c>
      <c r="F86" s="1" t="s">
        <v>334</v>
      </c>
      <c r="G86" s="1">
        <v>50</v>
      </c>
      <c r="H86">
        <f t="shared" si="9"/>
        <v>40</v>
      </c>
      <c r="I86">
        <f t="shared" si="10"/>
        <v>40</v>
      </c>
      <c r="J86">
        <f t="shared" si="11"/>
        <v>40</v>
      </c>
      <c r="K86">
        <f t="shared" si="12"/>
        <v>40</v>
      </c>
      <c r="L86">
        <f t="shared" si="13"/>
        <v>40</v>
      </c>
      <c r="M86">
        <f t="shared" si="14"/>
        <v>60</v>
      </c>
      <c r="N86">
        <f t="shared" si="15"/>
        <v>60</v>
      </c>
      <c r="O86">
        <f t="shared" si="16"/>
        <v>280</v>
      </c>
    </row>
    <row r="87" spans="1:15">
      <c r="A87" s="21">
        <f t="shared" si="17"/>
        <v>81</v>
      </c>
      <c r="B87" s="1" t="s">
        <v>348</v>
      </c>
      <c r="C87" s="1" t="s">
        <v>349</v>
      </c>
      <c r="D87" s="1" t="s">
        <v>350</v>
      </c>
      <c r="E87" s="1" t="s">
        <v>351</v>
      </c>
      <c r="G87" s="1">
        <v>114</v>
      </c>
      <c r="H87">
        <f t="shared" si="9"/>
        <v>91</v>
      </c>
      <c r="I87">
        <f t="shared" si="10"/>
        <v>91</v>
      </c>
      <c r="J87">
        <f t="shared" si="11"/>
        <v>91</v>
      </c>
      <c r="K87">
        <f t="shared" si="12"/>
        <v>91</v>
      </c>
      <c r="L87">
        <f t="shared" si="13"/>
        <v>91</v>
      </c>
      <c r="M87">
        <f t="shared" si="14"/>
        <v>137</v>
      </c>
      <c r="N87">
        <f t="shared" si="15"/>
        <v>137</v>
      </c>
      <c r="O87">
        <f t="shared" si="16"/>
        <v>638</v>
      </c>
    </row>
    <row r="88" spans="1:15">
      <c r="A88" s="21">
        <f t="shared" si="17"/>
        <v>82</v>
      </c>
      <c r="B88" s="1" t="s">
        <v>352</v>
      </c>
      <c r="C88" s="1" t="s">
        <v>353</v>
      </c>
      <c r="D88" s="1" t="s">
        <v>354</v>
      </c>
      <c r="E88" s="1" t="s">
        <v>355</v>
      </c>
      <c r="F88" s="1" t="s">
        <v>43</v>
      </c>
      <c r="G88" s="1">
        <v>100</v>
      </c>
      <c r="H88">
        <f t="shared" si="9"/>
        <v>80</v>
      </c>
      <c r="I88">
        <f t="shared" si="10"/>
        <v>80</v>
      </c>
      <c r="J88">
        <f t="shared" si="11"/>
        <v>80</v>
      </c>
      <c r="K88">
        <f t="shared" si="12"/>
        <v>80</v>
      </c>
      <c r="L88">
        <f t="shared" si="13"/>
        <v>80</v>
      </c>
      <c r="M88">
        <f t="shared" si="14"/>
        <v>120</v>
      </c>
      <c r="N88">
        <f t="shared" si="15"/>
        <v>120</v>
      </c>
      <c r="O88">
        <f t="shared" si="16"/>
        <v>560</v>
      </c>
    </row>
    <row r="89" spans="1:15">
      <c r="A89" s="21">
        <f t="shared" si="17"/>
        <v>83</v>
      </c>
      <c r="B89" s="1" t="s">
        <v>356</v>
      </c>
      <c r="C89" s="1" t="s">
        <v>357</v>
      </c>
      <c r="D89" s="1" t="s">
        <v>358</v>
      </c>
      <c r="E89" s="1" t="s">
        <v>359</v>
      </c>
      <c r="F89" s="1" t="s">
        <v>43</v>
      </c>
      <c r="G89" s="1">
        <v>50</v>
      </c>
      <c r="H89">
        <f t="shared" si="9"/>
        <v>40</v>
      </c>
      <c r="I89">
        <f t="shared" si="10"/>
        <v>40</v>
      </c>
      <c r="J89">
        <f t="shared" si="11"/>
        <v>40</v>
      </c>
      <c r="K89">
        <f t="shared" si="12"/>
        <v>40</v>
      </c>
      <c r="L89">
        <f t="shared" si="13"/>
        <v>40</v>
      </c>
      <c r="M89">
        <f t="shared" si="14"/>
        <v>60</v>
      </c>
      <c r="N89">
        <f t="shared" si="15"/>
        <v>60</v>
      </c>
      <c r="O89">
        <f t="shared" si="16"/>
        <v>280</v>
      </c>
    </row>
    <row r="90" spans="1:15">
      <c r="A90" s="21">
        <f t="shared" si="17"/>
        <v>84</v>
      </c>
      <c r="B90" s="1" t="s">
        <v>360</v>
      </c>
      <c r="C90" s="1" t="s">
        <v>361</v>
      </c>
      <c r="D90" s="1" t="s">
        <v>362</v>
      </c>
      <c r="E90" s="1" t="s">
        <v>363</v>
      </c>
      <c r="F90" s="1" t="s">
        <v>364</v>
      </c>
      <c r="G90" s="1">
        <v>100</v>
      </c>
      <c r="H90">
        <f t="shared" si="9"/>
        <v>80</v>
      </c>
      <c r="I90">
        <f t="shared" si="10"/>
        <v>80</v>
      </c>
      <c r="J90">
        <f t="shared" si="11"/>
        <v>80</v>
      </c>
      <c r="K90">
        <f t="shared" si="12"/>
        <v>80</v>
      </c>
      <c r="L90">
        <f t="shared" si="13"/>
        <v>80</v>
      </c>
      <c r="M90">
        <f t="shared" si="14"/>
        <v>120</v>
      </c>
      <c r="N90">
        <f t="shared" si="15"/>
        <v>120</v>
      </c>
      <c r="O90">
        <f t="shared" si="16"/>
        <v>560</v>
      </c>
    </row>
    <row r="91" spans="1:15">
      <c r="A91" s="21">
        <f t="shared" si="17"/>
        <v>85</v>
      </c>
      <c r="B91" s="1" t="s">
        <v>365</v>
      </c>
      <c r="C91" s="1" t="s">
        <v>366</v>
      </c>
      <c r="D91" s="1" t="s">
        <v>367</v>
      </c>
      <c r="E91" s="1" t="s">
        <v>368</v>
      </c>
      <c r="F91" s="1" t="s">
        <v>369</v>
      </c>
      <c r="G91" s="1">
        <v>50</v>
      </c>
      <c r="H91">
        <f t="shared" si="9"/>
        <v>40</v>
      </c>
      <c r="I91">
        <f t="shared" si="10"/>
        <v>40</v>
      </c>
      <c r="J91">
        <f t="shared" si="11"/>
        <v>40</v>
      </c>
      <c r="K91">
        <f t="shared" si="12"/>
        <v>40</v>
      </c>
      <c r="L91">
        <f t="shared" si="13"/>
        <v>40</v>
      </c>
      <c r="M91">
        <f t="shared" si="14"/>
        <v>60</v>
      </c>
      <c r="N91">
        <f t="shared" si="15"/>
        <v>60</v>
      </c>
      <c r="O91">
        <f t="shared" si="16"/>
        <v>280</v>
      </c>
    </row>
    <row r="92" spans="1:15">
      <c r="A92" s="21">
        <f t="shared" si="17"/>
        <v>86</v>
      </c>
      <c r="B92" s="1" t="s">
        <v>370</v>
      </c>
      <c r="C92" s="1" t="s">
        <v>371</v>
      </c>
      <c r="D92" s="1" t="s">
        <v>372</v>
      </c>
      <c r="E92" s="1" t="s">
        <v>373</v>
      </c>
      <c r="F92" s="1" t="s">
        <v>374</v>
      </c>
      <c r="G92" s="1">
        <v>100</v>
      </c>
      <c r="H92">
        <f t="shared" si="9"/>
        <v>80</v>
      </c>
      <c r="I92">
        <f t="shared" si="10"/>
        <v>80</v>
      </c>
      <c r="J92">
        <f t="shared" si="11"/>
        <v>80</v>
      </c>
      <c r="K92">
        <f t="shared" si="12"/>
        <v>80</v>
      </c>
      <c r="L92">
        <f t="shared" si="13"/>
        <v>80</v>
      </c>
      <c r="M92">
        <f t="shared" si="14"/>
        <v>120</v>
      </c>
      <c r="N92">
        <f t="shared" si="15"/>
        <v>120</v>
      </c>
      <c r="O92">
        <f t="shared" si="16"/>
        <v>560</v>
      </c>
    </row>
    <row r="93" spans="1:15">
      <c r="A93" s="21">
        <f t="shared" si="17"/>
        <v>87</v>
      </c>
      <c r="B93" s="1" t="s">
        <v>375</v>
      </c>
      <c r="C93" s="1" t="s">
        <v>376</v>
      </c>
      <c r="D93" s="1" t="s">
        <v>244</v>
      </c>
      <c r="E93" s="1" t="s">
        <v>377</v>
      </c>
      <c r="F93" s="1" t="s">
        <v>132</v>
      </c>
      <c r="G93" s="1">
        <v>50</v>
      </c>
      <c r="H93">
        <f t="shared" si="9"/>
        <v>40</v>
      </c>
      <c r="I93">
        <f t="shared" si="10"/>
        <v>40</v>
      </c>
      <c r="J93">
        <f t="shared" si="11"/>
        <v>40</v>
      </c>
      <c r="K93">
        <f t="shared" si="12"/>
        <v>40</v>
      </c>
      <c r="L93">
        <f t="shared" si="13"/>
        <v>40</v>
      </c>
      <c r="M93">
        <f t="shared" si="14"/>
        <v>60</v>
      </c>
      <c r="N93">
        <f t="shared" si="15"/>
        <v>60</v>
      </c>
      <c r="O93">
        <f t="shared" si="16"/>
        <v>280</v>
      </c>
    </row>
    <row r="94" spans="1:15">
      <c r="A94" s="21">
        <f t="shared" si="17"/>
        <v>88</v>
      </c>
      <c r="B94" s="1" t="s">
        <v>378</v>
      </c>
      <c r="C94" s="1" t="s">
        <v>379</v>
      </c>
      <c r="D94" s="1" t="s">
        <v>380</v>
      </c>
      <c r="E94" s="1" t="s">
        <v>381</v>
      </c>
      <c r="F94" s="1" t="s">
        <v>253</v>
      </c>
      <c r="G94" s="1">
        <v>50</v>
      </c>
      <c r="H94">
        <f t="shared" si="9"/>
        <v>40</v>
      </c>
      <c r="I94">
        <f t="shared" si="10"/>
        <v>40</v>
      </c>
      <c r="J94">
        <f t="shared" si="11"/>
        <v>40</v>
      </c>
      <c r="K94">
        <f t="shared" si="12"/>
        <v>40</v>
      </c>
      <c r="L94">
        <f t="shared" si="13"/>
        <v>40</v>
      </c>
      <c r="M94">
        <f t="shared" si="14"/>
        <v>60</v>
      </c>
      <c r="N94">
        <f t="shared" si="15"/>
        <v>60</v>
      </c>
      <c r="O94">
        <f t="shared" si="16"/>
        <v>280</v>
      </c>
    </row>
    <row r="95" spans="1:15">
      <c r="A95" s="21">
        <f t="shared" si="17"/>
        <v>89</v>
      </c>
      <c r="B95" s="1" t="s">
        <v>382</v>
      </c>
      <c r="C95" s="1" t="s">
        <v>383</v>
      </c>
      <c r="D95" s="1" t="s">
        <v>384</v>
      </c>
      <c r="E95" s="1" t="s">
        <v>385</v>
      </c>
      <c r="F95" s="1" t="s">
        <v>386</v>
      </c>
      <c r="G95" s="1">
        <v>100</v>
      </c>
      <c r="H95">
        <f t="shared" si="9"/>
        <v>80</v>
      </c>
      <c r="I95">
        <f t="shared" si="10"/>
        <v>80</v>
      </c>
      <c r="J95">
        <f t="shared" si="11"/>
        <v>80</v>
      </c>
      <c r="K95">
        <f t="shared" si="12"/>
        <v>80</v>
      </c>
      <c r="L95">
        <f t="shared" si="13"/>
        <v>80</v>
      </c>
      <c r="M95">
        <f t="shared" si="14"/>
        <v>120</v>
      </c>
      <c r="N95">
        <f t="shared" si="15"/>
        <v>120</v>
      </c>
      <c r="O95">
        <f t="shared" si="16"/>
        <v>560</v>
      </c>
    </row>
    <row r="96" spans="1:15">
      <c r="A96" s="21">
        <f t="shared" si="17"/>
        <v>90</v>
      </c>
      <c r="B96" s="1" t="s">
        <v>387</v>
      </c>
      <c r="C96" s="1" t="s">
        <v>388</v>
      </c>
      <c r="D96" s="1" t="s">
        <v>389</v>
      </c>
      <c r="E96" s="1" t="s">
        <v>390</v>
      </c>
      <c r="F96" s="1" t="s">
        <v>391</v>
      </c>
      <c r="G96" s="1">
        <v>100</v>
      </c>
      <c r="H96">
        <f t="shared" si="9"/>
        <v>80</v>
      </c>
      <c r="I96">
        <f t="shared" si="10"/>
        <v>80</v>
      </c>
      <c r="J96">
        <f t="shared" si="11"/>
        <v>80</v>
      </c>
      <c r="K96">
        <f t="shared" si="12"/>
        <v>80</v>
      </c>
      <c r="L96">
        <f t="shared" si="13"/>
        <v>80</v>
      </c>
      <c r="M96">
        <f t="shared" si="14"/>
        <v>120</v>
      </c>
      <c r="N96">
        <f t="shared" si="15"/>
        <v>120</v>
      </c>
      <c r="O96">
        <f t="shared" si="16"/>
        <v>560</v>
      </c>
    </row>
    <row r="97" spans="1:15">
      <c r="A97" s="21">
        <f t="shared" si="17"/>
        <v>91</v>
      </c>
      <c r="B97" s="1" t="s">
        <v>392</v>
      </c>
      <c r="C97" s="1" t="s">
        <v>393</v>
      </c>
      <c r="D97" s="1" t="s">
        <v>394</v>
      </c>
      <c r="E97" s="1" t="s">
        <v>395</v>
      </c>
      <c r="F97" s="1" t="s">
        <v>57</v>
      </c>
      <c r="G97" s="1">
        <v>100</v>
      </c>
      <c r="H97">
        <f t="shared" si="9"/>
        <v>80</v>
      </c>
      <c r="I97">
        <f t="shared" si="10"/>
        <v>80</v>
      </c>
      <c r="J97">
        <f t="shared" si="11"/>
        <v>80</v>
      </c>
      <c r="K97">
        <f t="shared" si="12"/>
        <v>80</v>
      </c>
      <c r="L97">
        <f t="shared" si="13"/>
        <v>80</v>
      </c>
      <c r="M97">
        <f t="shared" si="14"/>
        <v>120</v>
      </c>
      <c r="N97">
        <f t="shared" si="15"/>
        <v>120</v>
      </c>
      <c r="O97">
        <f t="shared" si="16"/>
        <v>560</v>
      </c>
    </row>
    <row r="98" spans="1:15">
      <c r="A98" s="21">
        <f t="shared" si="17"/>
        <v>92</v>
      </c>
      <c r="B98" s="1" t="s">
        <v>396</v>
      </c>
      <c r="C98" s="1" t="s">
        <v>397</v>
      </c>
      <c r="D98" s="1" t="s">
        <v>398</v>
      </c>
      <c r="E98" s="1" t="s">
        <v>399</v>
      </c>
      <c r="F98" s="1" t="s">
        <v>102</v>
      </c>
      <c r="G98" s="1">
        <v>50</v>
      </c>
      <c r="H98">
        <f t="shared" si="9"/>
        <v>40</v>
      </c>
      <c r="I98">
        <f t="shared" si="10"/>
        <v>40</v>
      </c>
      <c r="J98">
        <f t="shared" si="11"/>
        <v>40</v>
      </c>
      <c r="K98">
        <f t="shared" si="12"/>
        <v>40</v>
      </c>
      <c r="L98">
        <f t="shared" si="13"/>
        <v>40</v>
      </c>
      <c r="M98">
        <f t="shared" si="14"/>
        <v>60</v>
      </c>
      <c r="N98">
        <f t="shared" si="15"/>
        <v>60</v>
      </c>
      <c r="O98">
        <f t="shared" si="16"/>
        <v>280</v>
      </c>
    </row>
    <row r="99" spans="1:15">
      <c r="A99" s="21">
        <f t="shared" si="17"/>
        <v>93</v>
      </c>
      <c r="B99" s="1" t="s">
        <v>400</v>
      </c>
      <c r="C99" s="1" t="s">
        <v>401</v>
      </c>
      <c r="D99" s="1" t="s">
        <v>402</v>
      </c>
      <c r="E99" s="1" t="s">
        <v>403</v>
      </c>
      <c r="F99" s="1" t="s">
        <v>404</v>
      </c>
      <c r="G99" s="1">
        <v>50</v>
      </c>
      <c r="H99">
        <f t="shared" si="9"/>
        <v>40</v>
      </c>
      <c r="I99">
        <f t="shared" si="10"/>
        <v>40</v>
      </c>
      <c r="J99">
        <f t="shared" si="11"/>
        <v>40</v>
      </c>
      <c r="K99">
        <f t="shared" si="12"/>
        <v>40</v>
      </c>
      <c r="L99">
        <f t="shared" si="13"/>
        <v>40</v>
      </c>
      <c r="M99">
        <f t="shared" si="14"/>
        <v>60</v>
      </c>
      <c r="N99">
        <f t="shared" si="15"/>
        <v>60</v>
      </c>
      <c r="O99">
        <f t="shared" si="16"/>
        <v>280</v>
      </c>
    </row>
    <row r="100" spans="1:15">
      <c r="A100" s="21">
        <f t="shared" si="17"/>
        <v>94</v>
      </c>
      <c r="B100" s="1" t="s">
        <v>405</v>
      </c>
      <c r="C100" s="1" t="s">
        <v>406</v>
      </c>
      <c r="D100" s="1" t="s">
        <v>407</v>
      </c>
      <c r="E100" s="1" t="s">
        <v>408</v>
      </c>
      <c r="F100" s="1" t="s">
        <v>409</v>
      </c>
      <c r="G100" s="1">
        <v>100</v>
      </c>
      <c r="H100">
        <f t="shared" si="9"/>
        <v>80</v>
      </c>
      <c r="I100">
        <f t="shared" si="10"/>
        <v>80</v>
      </c>
      <c r="J100">
        <f t="shared" si="11"/>
        <v>80</v>
      </c>
      <c r="K100">
        <f t="shared" si="12"/>
        <v>80</v>
      </c>
      <c r="L100">
        <f t="shared" si="13"/>
        <v>80</v>
      </c>
      <c r="M100">
        <f t="shared" si="14"/>
        <v>120</v>
      </c>
      <c r="N100">
        <f t="shared" si="15"/>
        <v>120</v>
      </c>
      <c r="O100">
        <f t="shared" si="16"/>
        <v>560</v>
      </c>
    </row>
    <row r="101" spans="1:15">
      <c r="A101" s="21">
        <f t="shared" si="17"/>
        <v>95</v>
      </c>
      <c r="B101" s="1" t="s">
        <v>410</v>
      </c>
      <c r="C101" s="1" t="s">
        <v>411</v>
      </c>
      <c r="D101" s="1" t="s">
        <v>412</v>
      </c>
      <c r="E101" s="1" t="s">
        <v>413</v>
      </c>
      <c r="F101" s="1" t="s">
        <v>414</v>
      </c>
      <c r="G101" s="1">
        <v>100</v>
      </c>
      <c r="H101">
        <f t="shared" si="9"/>
        <v>80</v>
      </c>
      <c r="I101">
        <f t="shared" si="10"/>
        <v>80</v>
      </c>
      <c r="J101">
        <f t="shared" si="11"/>
        <v>80</v>
      </c>
      <c r="K101">
        <f t="shared" si="12"/>
        <v>80</v>
      </c>
      <c r="L101">
        <f t="shared" si="13"/>
        <v>80</v>
      </c>
      <c r="M101">
        <f t="shared" si="14"/>
        <v>120</v>
      </c>
      <c r="N101">
        <f t="shared" si="15"/>
        <v>120</v>
      </c>
      <c r="O101">
        <f t="shared" si="16"/>
        <v>560</v>
      </c>
    </row>
    <row r="102" spans="1:15">
      <c r="A102" s="21">
        <f t="shared" si="17"/>
        <v>96</v>
      </c>
      <c r="B102" s="1" t="s">
        <v>415</v>
      </c>
      <c r="C102" s="1" t="s">
        <v>416</v>
      </c>
      <c r="D102" s="1" t="s">
        <v>417</v>
      </c>
      <c r="E102" s="1" t="s">
        <v>418</v>
      </c>
      <c r="F102" s="1" t="s">
        <v>419</v>
      </c>
      <c r="G102" s="1">
        <v>50</v>
      </c>
      <c r="H102">
        <f t="shared" si="9"/>
        <v>40</v>
      </c>
      <c r="I102">
        <f t="shared" si="10"/>
        <v>40</v>
      </c>
      <c r="J102">
        <f t="shared" si="11"/>
        <v>40</v>
      </c>
      <c r="K102">
        <f t="shared" si="12"/>
        <v>40</v>
      </c>
      <c r="L102">
        <f t="shared" si="13"/>
        <v>40</v>
      </c>
      <c r="M102">
        <f t="shared" si="14"/>
        <v>60</v>
      </c>
      <c r="N102">
        <f t="shared" si="15"/>
        <v>60</v>
      </c>
      <c r="O102">
        <f t="shared" si="16"/>
        <v>280</v>
      </c>
    </row>
    <row r="103" spans="1:15">
      <c r="A103" s="21">
        <f t="shared" si="17"/>
        <v>97</v>
      </c>
      <c r="B103" s="1" t="s">
        <v>420</v>
      </c>
      <c r="C103" s="1" t="s">
        <v>421</v>
      </c>
      <c r="D103" s="1" t="s">
        <v>422</v>
      </c>
      <c r="E103" s="1" t="s">
        <v>423</v>
      </c>
      <c r="G103" s="1">
        <v>100</v>
      </c>
      <c r="H103">
        <f t="shared" si="9"/>
        <v>80</v>
      </c>
      <c r="I103">
        <f t="shared" si="10"/>
        <v>80</v>
      </c>
      <c r="J103">
        <f t="shared" si="11"/>
        <v>80</v>
      </c>
      <c r="K103">
        <f t="shared" si="12"/>
        <v>80</v>
      </c>
      <c r="L103">
        <f t="shared" si="13"/>
        <v>80</v>
      </c>
      <c r="M103">
        <f t="shared" si="14"/>
        <v>120</v>
      </c>
      <c r="N103">
        <f t="shared" si="15"/>
        <v>120</v>
      </c>
      <c r="O103">
        <f t="shared" si="16"/>
        <v>560</v>
      </c>
    </row>
    <row r="104" spans="1:15">
      <c r="A104" s="21">
        <f t="shared" si="17"/>
        <v>98</v>
      </c>
      <c r="B104" s="1" t="s">
        <v>424</v>
      </c>
      <c r="C104" s="1" t="s">
        <v>425</v>
      </c>
      <c r="D104" s="1" t="s">
        <v>426</v>
      </c>
      <c r="E104" s="1" t="s">
        <v>427</v>
      </c>
      <c r="F104" s="1" t="s">
        <v>428</v>
      </c>
      <c r="G104" s="1">
        <v>100</v>
      </c>
      <c r="H104">
        <f t="shared" si="9"/>
        <v>80</v>
      </c>
      <c r="I104">
        <f t="shared" si="10"/>
        <v>80</v>
      </c>
      <c r="J104">
        <f t="shared" si="11"/>
        <v>80</v>
      </c>
      <c r="K104">
        <f t="shared" si="12"/>
        <v>80</v>
      </c>
      <c r="L104">
        <f t="shared" si="13"/>
        <v>80</v>
      </c>
      <c r="M104">
        <f t="shared" si="14"/>
        <v>120</v>
      </c>
      <c r="N104">
        <f t="shared" si="15"/>
        <v>120</v>
      </c>
      <c r="O104">
        <f t="shared" si="16"/>
        <v>560</v>
      </c>
    </row>
    <row r="105" spans="1:15">
      <c r="A105" s="21">
        <f t="shared" si="17"/>
        <v>99</v>
      </c>
      <c r="B105" s="1" t="s">
        <v>429</v>
      </c>
      <c r="C105" s="1" t="s">
        <v>430</v>
      </c>
      <c r="D105" s="1" t="s">
        <v>431</v>
      </c>
      <c r="E105" s="1" t="s">
        <v>57</v>
      </c>
      <c r="G105" s="1">
        <v>80</v>
      </c>
      <c r="H105">
        <f t="shared" si="9"/>
        <v>64</v>
      </c>
      <c r="I105">
        <f t="shared" si="10"/>
        <v>64</v>
      </c>
      <c r="J105">
        <f t="shared" si="11"/>
        <v>64</v>
      </c>
      <c r="K105">
        <f t="shared" si="12"/>
        <v>64</v>
      </c>
      <c r="L105">
        <f t="shared" si="13"/>
        <v>64</v>
      </c>
      <c r="M105">
        <f t="shared" si="14"/>
        <v>96</v>
      </c>
      <c r="N105">
        <f t="shared" si="15"/>
        <v>96</v>
      </c>
      <c r="O105">
        <f t="shared" si="16"/>
        <v>448</v>
      </c>
    </row>
    <row r="106" spans="1:15">
      <c r="A106" s="21">
        <f t="shared" si="17"/>
        <v>100</v>
      </c>
      <c r="B106" s="1" t="s">
        <v>432</v>
      </c>
      <c r="C106" s="1" t="s">
        <v>433</v>
      </c>
      <c r="D106" s="1" t="s">
        <v>434</v>
      </c>
      <c r="E106" s="1" t="s">
        <v>435</v>
      </c>
      <c r="G106" s="1">
        <v>200</v>
      </c>
      <c r="H106">
        <f t="shared" si="9"/>
        <v>160</v>
      </c>
      <c r="I106">
        <f t="shared" si="10"/>
        <v>160</v>
      </c>
      <c r="J106">
        <f t="shared" si="11"/>
        <v>160</v>
      </c>
      <c r="K106">
        <f t="shared" si="12"/>
        <v>160</v>
      </c>
      <c r="L106">
        <f t="shared" si="13"/>
        <v>160</v>
      </c>
      <c r="M106">
        <f t="shared" si="14"/>
        <v>240</v>
      </c>
      <c r="N106">
        <f t="shared" si="15"/>
        <v>240</v>
      </c>
      <c r="O106">
        <f t="shared" si="16"/>
        <v>1120</v>
      </c>
    </row>
    <row r="107" spans="1:15">
      <c r="A107" s="21">
        <f t="shared" si="17"/>
        <v>101</v>
      </c>
      <c r="B107" s="1" t="s">
        <v>436</v>
      </c>
      <c r="C107" s="1" t="s">
        <v>437</v>
      </c>
      <c r="D107" s="1" t="s">
        <v>438</v>
      </c>
      <c r="E107" s="1" t="s">
        <v>439</v>
      </c>
      <c r="F107" s="1" t="s">
        <v>43</v>
      </c>
      <c r="G107" s="1">
        <v>200</v>
      </c>
      <c r="H107">
        <f t="shared" si="9"/>
        <v>160</v>
      </c>
      <c r="I107">
        <f t="shared" si="10"/>
        <v>160</v>
      </c>
      <c r="J107">
        <f t="shared" si="11"/>
        <v>160</v>
      </c>
      <c r="K107">
        <f t="shared" si="12"/>
        <v>160</v>
      </c>
      <c r="L107">
        <f t="shared" si="13"/>
        <v>160</v>
      </c>
      <c r="M107">
        <f t="shared" si="14"/>
        <v>240</v>
      </c>
      <c r="N107">
        <f t="shared" si="15"/>
        <v>240</v>
      </c>
      <c r="O107">
        <f t="shared" si="16"/>
        <v>1120</v>
      </c>
    </row>
    <row r="108" spans="1:15">
      <c r="A108" s="21">
        <f t="shared" si="17"/>
        <v>102</v>
      </c>
      <c r="B108" s="1" t="s">
        <v>440</v>
      </c>
      <c r="C108" s="1" t="s">
        <v>441</v>
      </c>
      <c r="D108" s="1" t="s">
        <v>442</v>
      </c>
      <c r="E108" s="1" t="s">
        <v>443</v>
      </c>
      <c r="F108" s="1" t="s">
        <v>444</v>
      </c>
      <c r="G108" s="1">
        <v>50</v>
      </c>
      <c r="H108">
        <f t="shared" si="9"/>
        <v>40</v>
      </c>
      <c r="I108">
        <f t="shared" si="10"/>
        <v>40</v>
      </c>
      <c r="J108">
        <f t="shared" si="11"/>
        <v>40</v>
      </c>
      <c r="K108">
        <f t="shared" si="12"/>
        <v>40</v>
      </c>
      <c r="L108">
        <f t="shared" si="13"/>
        <v>40</v>
      </c>
      <c r="M108">
        <f t="shared" si="14"/>
        <v>60</v>
      </c>
      <c r="N108">
        <f t="shared" si="15"/>
        <v>60</v>
      </c>
      <c r="O108">
        <f t="shared" si="16"/>
        <v>280</v>
      </c>
    </row>
    <row r="109" spans="1:15">
      <c r="A109" s="21">
        <f t="shared" si="17"/>
        <v>103</v>
      </c>
      <c r="B109" s="1" t="s">
        <v>445</v>
      </c>
      <c r="C109" s="1" t="s">
        <v>446</v>
      </c>
      <c r="D109" s="1" t="s">
        <v>447</v>
      </c>
      <c r="E109" s="1" t="s">
        <v>448</v>
      </c>
      <c r="F109" s="1" t="s">
        <v>449</v>
      </c>
      <c r="G109" s="1">
        <v>100</v>
      </c>
      <c r="H109">
        <f t="shared" si="9"/>
        <v>80</v>
      </c>
      <c r="I109">
        <f t="shared" si="10"/>
        <v>80</v>
      </c>
      <c r="J109">
        <f t="shared" si="11"/>
        <v>80</v>
      </c>
      <c r="K109">
        <f t="shared" si="12"/>
        <v>80</v>
      </c>
      <c r="L109">
        <f t="shared" si="13"/>
        <v>80</v>
      </c>
      <c r="M109">
        <f t="shared" si="14"/>
        <v>120</v>
      </c>
      <c r="N109">
        <f t="shared" si="15"/>
        <v>120</v>
      </c>
      <c r="O109">
        <f t="shared" si="16"/>
        <v>560</v>
      </c>
    </row>
    <row r="110" spans="1:15">
      <c r="A110" s="21">
        <f t="shared" si="17"/>
        <v>104</v>
      </c>
      <c r="B110" s="1" t="s">
        <v>450</v>
      </c>
      <c r="C110" s="1" t="s">
        <v>451</v>
      </c>
      <c r="D110" s="1" t="s">
        <v>452</v>
      </c>
      <c r="E110" s="1" t="s">
        <v>453</v>
      </c>
      <c r="F110" s="1" t="s">
        <v>454</v>
      </c>
      <c r="G110" s="1">
        <v>200</v>
      </c>
      <c r="H110">
        <f t="shared" si="9"/>
        <v>160</v>
      </c>
      <c r="I110">
        <f t="shared" si="10"/>
        <v>160</v>
      </c>
      <c r="J110">
        <f t="shared" si="11"/>
        <v>160</v>
      </c>
      <c r="K110">
        <f t="shared" si="12"/>
        <v>160</v>
      </c>
      <c r="L110">
        <f t="shared" si="13"/>
        <v>160</v>
      </c>
      <c r="M110">
        <f t="shared" si="14"/>
        <v>240</v>
      </c>
      <c r="N110">
        <f t="shared" si="15"/>
        <v>240</v>
      </c>
      <c r="O110">
        <f t="shared" si="16"/>
        <v>1120</v>
      </c>
    </row>
    <row r="111" spans="1:15">
      <c r="A111" s="21">
        <f t="shared" si="17"/>
        <v>105</v>
      </c>
      <c r="B111" s="1" t="s">
        <v>455</v>
      </c>
      <c r="C111" s="1" t="s">
        <v>456</v>
      </c>
      <c r="D111" s="1" t="s">
        <v>457</v>
      </c>
      <c r="E111" s="1" t="s">
        <v>458</v>
      </c>
      <c r="G111" s="1">
        <v>40</v>
      </c>
      <c r="H111">
        <f t="shared" si="9"/>
        <v>32</v>
      </c>
      <c r="I111">
        <f t="shared" si="10"/>
        <v>32</v>
      </c>
      <c r="J111">
        <f t="shared" si="11"/>
        <v>32</v>
      </c>
      <c r="K111">
        <f t="shared" si="12"/>
        <v>32</v>
      </c>
      <c r="L111">
        <f t="shared" si="13"/>
        <v>32</v>
      </c>
      <c r="M111">
        <f t="shared" si="14"/>
        <v>48</v>
      </c>
      <c r="N111">
        <f t="shared" si="15"/>
        <v>48</v>
      </c>
      <c r="O111">
        <f t="shared" si="16"/>
        <v>224</v>
      </c>
    </row>
    <row r="112" spans="1:15">
      <c r="A112" s="21">
        <f t="shared" si="17"/>
        <v>106</v>
      </c>
      <c r="B112" s="1" t="s">
        <v>459</v>
      </c>
      <c r="C112" s="1" t="s">
        <v>460</v>
      </c>
      <c r="D112" s="1" t="s">
        <v>461</v>
      </c>
      <c r="E112" s="1" t="s">
        <v>462</v>
      </c>
      <c r="G112" s="1">
        <v>50</v>
      </c>
      <c r="H112">
        <f t="shared" si="9"/>
        <v>40</v>
      </c>
      <c r="I112">
        <f t="shared" si="10"/>
        <v>40</v>
      </c>
      <c r="J112">
        <f t="shared" si="11"/>
        <v>40</v>
      </c>
      <c r="K112">
        <f t="shared" si="12"/>
        <v>40</v>
      </c>
      <c r="L112">
        <f t="shared" si="13"/>
        <v>40</v>
      </c>
      <c r="M112">
        <f t="shared" si="14"/>
        <v>60</v>
      </c>
      <c r="N112">
        <f t="shared" si="15"/>
        <v>60</v>
      </c>
      <c r="O112">
        <f t="shared" si="16"/>
        <v>280</v>
      </c>
    </row>
    <row r="113" spans="1:15">
      <c r="A113" s="21">
        <f t="shared" si="17"/>
        <v>107</v>
      </c>
      <c r="B113" s="1" t="s">
        <v>463</v>
      </c>
      <c r="C113" s="1" t="s">
        <v>464</v>
      </c>
      <c r="D113" s="1" t="s">
        <v>465</v>
      </c>
      <c r="E113" s="1" t="s">
        <v>466</v>
      </c>
      <c r="G113" s="1">
        <v>100</v>
      </c>
      <c r="H113">
        <f t="shared" si="9"/>
        <v>80</v>
      </c>
      <c r="I113">
        <f t="shared" si="10"/>
        <v>80</v>
      </c>
      <c r="J113">
        <f t="shared" si="11"/>
        <v>80</v>
      </c>
      <c r="K113">
        <f t="shared" si="12"/>
        <v>80</v>
      </c>
      <c r="L113">
        <f t="shared" si="13"/>
        <v>80</v>
      </c>
      <c r="M113">
        <f t="shared" si="14"/>
        <v>120</v>
      </c>
      <c r="N113">
        <f t="shared" si="15"/>
        <v>120</v>
      </c>
      <c r="O113">
        <f t="shared" si="16"/>
        <v>560</v>
      </c>
    </row>
    <row r="114" spans="1:15">
      <c r="A114" s="21">
        <f t="shared" si="17"/>
        <v>108</v>
      </c>
      <c r="B114" s="1" t="s">
        <v>467</v>
      </c>
      <c r="C114" s="1" t="s">
        <v>468</v>
      </c>
      <c r="D114" s="1" t="s">
        <v>469</v>
      </c>
      <c r="E114" s="1" t="s">
        <v>278</v>
      </c>
      <c r="F114" s="1" t="s">
        <v>470</v>
      </c>
      <c r="G114" s="1">
        <v>400</v>
      </c>
      <c r="H114">
        <f t="shared" si="9"/>
        <v>320</v>
      </c>
      <c r="I114">
        <f t="shared" si="10"/>
        <v>320</v>
      </c>
      <c r="J114">
        <f t="shared" si="11"/>
        <v>320</v>
      </c>
      <c r="K114">
        <f t="shared" si="12"/>
        <v>320</v>
      </c>
      <c r="L114">
        <f t="shared" si="13"/>
        <v>320</v>
      </c>
      <c r="M114">
        <f t="shared" si="14"/>
        <v>480</v>
      </c>
      <c r="N114">
        <f t="shared" si="15"/>
        <v>480</v>
      </c>
      <c r="O114">
        <f t="shared" si="16"/>
        <v>2240</v>
      </c>
    </row>
    <row r="115" spans="1:15">
      <c r="A115" s="21">
        <f t="shared" si="17"/>
        <v>109</v>
      </c>
      <c r="B115" s="1" t="s">
        <v>471</v>
      </c>
      <c r="C115" s="1" t="s">
        <v>472</v>
      </c>
      <c r="D115" s="1" t="s">
        <v>473</v>
      </c>
      <c r="E115" s="1" t="s">
        <v>474</v>
      </c>
      <c r="F115" s="1" t="s">
        <v>475</v>
      </c>
      <c r="G115" s="1">
        <v>50</v>
      </c>
      <c r="H115">
        <f t="shared" si="9"/>
        <v>40</v>
      </c>
      <c r="I115">
        <f t="shared" si="10"/>
        <v>40</v>
      </c>
      <c r="J115">
        <f t="shared" si="11"/>
        <v>40</v>
      </c>
      <c r="K115">
        <f t="shared" si="12"/>
        <v>40</v>
      </c>
      <c r="L115">
        <f t="shared" si="13"/>
        <v>40</v>
      </c>
      <c r="M115">
        <f t="shared" si="14"/>
        <v>60</v>
      </c>
      <c r="N115">
        <f t="shared" si="15"/>
        <v>60</v>
      </c>
      <c r="O115">
        <f t="shared" si="16"/>
        <v>280</v>
      </c>
    </row>
    <row r="116" spans="1:15">
      <c r="A116" s="21">
        <f t="shared" si="17"/>
        <v>110</v>
      </c>
      <c r="B116" s="1" t="s">
        <v>476</v>
      </c>
      <c r="C116" s="1" t="s">
        <v>477</v>
      </c>
      <c r="D116" s="1" t="s">
        <v>478</v>
      </c>
      <c r="E116" s="1" t="s">
        <v>479</v>
      </c>
      <c r="F116" s="1" t="s">
        <v>480</v>
      </c>
      <c r="G116" s="1">
        <v>50</v>
      </c>
      <c r="H116">
        <f t="shared" si="9"/>
        <v>40</v>
      </c>
      <c r="I116">
        <f t="shared" si="10"/>
        <v>40</v>
      </c>
      <c r="J116">
        <f t="shared" si="11"/>
        <v>40</v>
      </c>
      <c r="K116">
        <f t="shared" si="12"/>
        <v>40</v>
      </c>
      <c r="L116">
        <f t="shared" si="13"/>
        <v>40</v>
      </c>
      <c r="M116">
        <f t="shared" si="14"/>
        <v>60</v>
      </c>
      <c r="N116">
        <f t="shared" si="15"/>
        <v>60</v>
      </c>
      <c r="O116">
        <f t="shared" si="16"/>
        <v>280</v>
      </c>
    </row>
    <row r="117" spans="1:15">
      <c r="A117" s="21">
        <f t="shared" si="17"/>
        <v>111</v>
      </c>
      <c r="B117" s="1" t="s">
        <v>481</v>
      </c>
      <c r="C117" s="1" t="s">
        <v>482</v>
      </c>
      <c r="D117" s="1" t="s">
        <v>483</v>
      </c>
      <c r="E117" s="1" t="s">
        <v>484</v>
      </c>
      <c r="F117" s="1" t="s">
        <v>132</v>
      </c>
      <c r="G117" s="1">
        <v>300</v>
      </c>
      <c r="H117">
        <f t="shared" si="9"/>
        <v>240</v>
      </c>
      <c r="I117">
        <f t="shared" si="10"/>
        <v>240</v>
      </c>
      <c r="J117">
        <f t="shared" si="11"/>
        <v>240</v>
      </c>
      <c r="K117">
        <f t="shared" si="12"/>
        <v>240</v>
      </c>
      <c r="L117">
        <f t="shared" si="13"/>
        <v>240</v>
      </c>
      <c r="M117">
        <f t="shared" si="14"/>
        <v>360</v>
      </c>
      <c r="N117">
        <f t="shared" si="15"/>
        <v>360</v>
      </c>
      <c r="O117">
        <f t="shared" si="16"/>
        <v>1680</v>
      </c>
    </row>
    <row r="118" spans="1:15">
      <c r="A118" s="21">
        <f t="shared" si="17"/>
        <v>112</v>
      </c>
      <c r="B118" s="1" t="s">
        <v>485</v>
      </c>
      <c r="C118" s="1" t="s">
        <v>486</v>
      </c>
      <c r="D118" s="1" t="s">
        <v>487</v>
      </c>
      <c r="E118" s="1" t="s">
        <v>488</v>
      </c>
      <c r="F118" s="1" t="s">
        <v>489</v>
      </c>
      <c r="G118" s="1">
        <v>100</v>
      </c>
      <c r="H118">
        <f t="shared" si="9"/>
        <v>80</v>
      </c>
      <c r="I118">
        <f t="shared" si="10"/>
        <v>80</v>
      </c>
      <c r="J118">
        <f t="shared" si="11"/>
        <v>80</v>
      </c>
      <c r="K118">
        <f t="shared" si="12"/>
        <v>80</v>
      </c>
      <c r="L118">
        <f t="shared" si="13"/>
        <v>80</v>
      </c>
      <c r="M118">
        <f t="shared" si="14"/>
        <v>120</v>
      </c>
      <c r="N118">
        <f t="shared" si="15"/>
        <v>120</v>
      </c>
      <c r="O118">
        <f t="shared" si="16"/>
        <v>560</v>
      </c>
    </row>
    <row r="119" spans="1:15">
      <c r="A119" s="21">
        <f t="shared" si="17"/>
        <v>113</v>
      </c>
      <c r="B119" s="1" t="s">
        <v>490</v>
      </c>
      <c r="C119" s="1" t="s">
        <v>491</v>
      </c>
      <c r="D119" s="1" t="s">
        <v>492</v>
      </c>
      <c r="E119" s="1" t="s">
        <v>493</v>
      </c>
      <c r="G119" s="1">
        <v>50</v>
      </c>
      <c r="H119">
        <f t="shared" si="9"/>
        <v>40</v>
      </c>
      <c r="I119">
        <f t="shared" si="10"/>
        <v>40</v>
      </c>
      <c r="J119">
        <f t="shared" si="11"/>
        <v>40</v>
      </c>
      <c r="K119">
        <f t="shared" si="12"/>
        <v>40</v>
      </c>
      <c r="L119">
        <f t="shared" si="13"/>
        <v>40</v>
      </c>
      <c r="M119">
        <f t="shared" si="14"/>
        <v>60</v>
      </c>
      <c r="N119">
        <f t="shared" si="15"/>
        <v>60</v>
      </c>
      <c r="O119">
        <f t="shared" si="16"/>
        <v>280</v>
      </c>
    </row>
    <row r="120" spans="1:15">
      <c r="A120" s="21">
        <f t="shared" si="17"/>
        <v>114</v>
      </c>
      <c r="B120" s="1" t="s">
        <v>494</v>
      </c>
      <c r="C120" s="1" t="s">
        <v>495</v>
      </c>
      <c r="D120" s="1" t="s">
        <v>496</v>
      </c>
      <c r="E120" s="1" t="s">
        <v>497</v>
      </c>
      <c r="F120" s="1" t="s">
        <v>132</v>
      </c>
      <c r="G120" s="1">
        <v>100</v>
      </c>
      <c r="H120">
        <f t="shared" si="9"/>
        <v>80</v>
      </c>
      <c r="I120">
        <f t="shared" si="10"/>
        <v>80</v>
      </c>
      <c r="J120">
        <f t="shared" si="11"/>
        <v>80</v>
      </c>
      <c r="K120">
        <f t="shared" si="12"/>
        <v>80</v>
      </c>
      <c r="L120">
        <f t="shared" si="13"/>
        <v>80</v>
      </c>
      <c r="M120">
        <f t="shared" si="14"/>
        <v>120</v>
      </c>
      <c r="N120">
        <f t="shared" si="15"/>
        <v>120</v>
      </c>
      <c r="O120">
        <f t="shared" si="16"/>
        <v>560</v>
      </c>
    </row>
    <row r="121" spans="1:15">
      <c r="A121" s="21">
        <f t="shared" si="17"/>
        <v>115</v>
      </c>
      <c r="B121" s="1" t="s">
        <v>498</v>
      </c>
      <c r="C121" s="1" t="s">
        <v>499</v>
      </c>
      <c r="D121" s="1" t="s">
        <v>500</v>
      </c>
      <c r="E121" s="1" t="s">
        <v>115</v>
      </c>
      <c r="G121" s="1">
        <v>100</v>
      </c>
      <c r="H121">
        <f t="shared" si="9"/>
        <v>80</v>
      </c>
      <c r="I121">
        <f t="shared" si="10"/>
        <v>80</v>
      </c>
      <c r="J121">
        <f t="shared" si="11"/>
        <v>80</v>
      </c>
      <c r="K121">
        <f t="shared" si="12"/>
        <v>80</v>
      </c>
      <c r="L121">
        <f t="shared" si="13"/>
        <v>80</v>
      </c>
      <c r="M121">
        <f t="shared" si="14"/>
        <v>120</v>
      </c>
      <c r="N121">
        <f t="shared" si="15"/>
        <v>120</v>
      </c>
      <c r="O121">
        <f t="shared" si="16"/>
        <v>560</v>
      </c>
    </row>
    <row r="122" spans="1:15">
      <c r="A122" s="21">
        <f t="shared" si="17"/>
        <v>116</v>
      </c>
      <c r="B122" s="1" t="s">
        <v>501</v>
      </c>
      <c r="C122" s="1" t="s">
        <v>502</v>
      </c>
      <c r="D122" s="1" t="s">
        <v>503</v>
      </c>
      <c r="E122" s="1" t="s">
        <v>504</v>
      </c>
      <c r="F122" s="1" t="s">
        <v>505</v>
      </c>
      <c r="G122" s="1">
        <v>100</v>
      </c>
      <c r="H122">
        <f t="shared" si="9"/>
        <v>80</v>
      </c>
      <c r="I122">
        <f t="shared" si="10"/>
        <v>80</v>
      </c>
      <c r="J122">
        <f t="shared" si="11"/>
        <v>80</v>
      </c>
      <c r="K122">
        <f t="shared" si="12"/>
        <v>80</v>
      </c>
      <c r="L122">
        <f t="shared" si="13"/>
        <v>80</v>
      </c>
      <c r="M122">
        <f t="shared" si="14"/>
        <v>120</v>
      </c>
      <c r="N122">
        <f t="shared" si="15"/>
        <v>120</v>
      </c>
      <c r="O122">
        <f t="shared" si="16"/>
        <v>560</v>
      </c>
    </row>
    <row r="123" spans="1:15">
      <c r="A123" s="21">
        <f t="shared" si="17"/>
        <v>117</v>
      </c>
      <c r="B123" s="1" t="s">
        <v>506</v>
      </c>
      <c r="C123" s="1" t="s">
        <v>507</v>
      </c>
      <c r="D123" s="1" t="s">
        <v>508</v>
      </c>
      <c r="E123" s="1" t="s">
        <v>509</v>
      </c>
      <c r="F123" s="1" t="s">
        <v>57</v>
      </c>
      <c r="G123" s="1">
        <v>300</v>
      </c>
      <c r="H123">
        <f t="shared" si="9"/>
        <v>240</v>
      </c>
      <c r="I123">
        <f t="shared" si="10"/>
        <v>240</v>
      </c>
      <c r="J123">
        <f t="shared" si="11"/>
        <v>240</v>
      </c>
      <c r="K123">
        <f t="shared" si="12"/>
        <v>240</v>
      </c>
      <c r="L123">
        <f t="shared" si="13"/>
        <v>240</v>
      </c>
      <c r="M123">
        <f t="shared" si="14"/>
        <v>360</v>
      </c>
      <c r="N123">
        <f t="shared" si="15"/>
        <v>360</v>
      </c>
      <c r="O123">
        <f t="shared" si="16"/>
        <v>1680</v>
      </c>
    </row>
    <row r="124" spans="1:15">
      <c r="A124" s="21">
        <f t="shared" si="17"/>
        <v>118</v>
      </c>
      <c r="B124" s="1" t="s">
        <v>510</v>
      </c>
      <c r="C124" s="1" t="s">
        <v>511</v>
      </c>
      <c r="D124" s="1" t="s">
        <v>512</v>
      </c>
      <c r="E124" s="1" t="s">
        <v>513</v>
      </c>
      <c r="F124" s="1" t="s">
        <v>514</v>
      </c>
      <c r="G124" s="1">
        <v>100</v>
      </c>
      <c r="H124">
        <f t="shared" si="9"/>
        <v>80</v>
      </c>
      <c r="I124">
        <f t="shared" si="10"/>
        <v>80</v>
      </c>
      <c r="J124">
        <f t="shared" si="11"/>
        <v>80</v>
      </c>
      <c r="K124">
        <f t="shared" si="12"/>
        <v>80</v>
      </c>
      <c r="L124">
        <f t="shared" si="13"/>
        <v>80</v>
      </c>
      <c r="M124">
        <f t="shared" si="14"/>
        <v>120</v>
      </c>
      <c r="N124">
        <f t="shared" si="15"/>
        <v>120</v>
      </c>
      <c r="O124">
        <f t="shared" si="16"/>
        <v>560</v>
      </c>
    </row>
    <row r="125" spans="1:15">
      <c r="A125" s="21">
        <f t="shared" si="17"/>
        <v>119</v>
      </c>
      <c r="B125" s="1" t="s">
        <v>515</v>
      </c>
      <c r="C125" s="1" t="s">
        <v>516</v>
      </c>
      <c r="D125" s="1" t="s">
        <v>517</v>
      </c>
      <c r="E125" s="1" t="s">
        <v>518</v>
      </c>
      <c r="G125" s="1">
        <v>100</v>
      </c>
      <c r="H125">
        <f t="shared" si="9"/>
        <v>80</v>
      </c>
      <c r="I125">
        <f t="shared" si="10"/>
        <v>80</v>
      </c>
      <c r="J125">
        <f t="shared" si="11"/>
        <v>80</v>
      </c>
      <c r="K125">
        <f t="shared" si="12"/>
        <v>80</v>
      </c>
      <c r="L125">
        <f t="shared" si="13"/>
        <v>80</v>
      </c>
      <c r="M125">
        <f t="shared" si="14"/>
        <v>120</v>
      </c>
      <c r="N125">
        <f t="shared" si="15"/>
        <v>120</v>
      </c>
      <c r="O125">
        <f t="shared" si="16"/>
        <v>560</v>
      </c>
    </row>
    <row r="126" spans="1:15">
      <c r="A126" s="21">
        <f t="shared" si="17"/>
        <v>120</v>
      </c>
      <c r="B126" s="1" t="s">
        <v>519</v>
      </c>
      <c r="C126" s="1" t="s">
        <v>520</v>
      </c>
      <c r="D126" s="1" t="s">
        <v>521</v>
      </c>
      <c r="E126" s="1" t="s">
        <v>522</v>
      </c>
      <c r="F126" s="1" t="s">
        <v>523</v>
      </c>
      <c r="G126" s="1">
        <v>500</v>
      </c>
      <c r="H126">
        <f t="shared" si="9"/>
        <v>400</v>
      </c>
      <c r="I126">
        <f t="shared" si="10"/>
        <v>400</v>
      </c>
      <c r="J126">
        <f t="shared" si="11"/>
        <v>400</v>
      </c>
      <c r="K126">
        <f t="shared" si="12"/>
        <v>400</v>
      </c>
      <c r="L126">
        <f t="shared" si="13"/>
        <v>400</v>
      </c>
      <c r="M126">
        <f t="shared" si="14"/>
        <v>600</v>
      </c>
      <c r="N126">
        <f t="shared" si="15"/>
        <v>600</v>
      </c>
      <c r="O126">
        <f t="shared" si="16"/>
        <v>2800</v>
      </c>
    </row>
    <row r="127" spans="1:15">
      <c r="A127" s="21">
        <f t="shared" si="17"/>
        <v>121</v>
      </c>
      <c r="B127" s="1" t="s">
        <v>524</v>
      </c>
      <c r="C127" s="1" t="s">
        <v>516</v>
      </c>
      <c r="D127" s="1" t="s">
        <v>525</v>
      </c>
      <c r="E127" s="1" t="s">
        <v>526</v>
      </c>
      <c r="G127" s="1">
        <v>100</v>
      </c>
      <c r="H127">
        <f t="shared" si="9"/>
        <v>80</v>
      </c>
      <c r="I127">
        <f t="shared" si="10"/>
        <v>80</v>
      </c>
      <c r="J127">
        <f t="shared" si="11"/>
        <v>80</v>
      </c>
      <c r="K127">
        <f t="shared" si="12"/>
        <v>80</v>
      </c>
      <c r="L127">
        <f t="shared" si="13"/>
        <v>80</v>
      </c>
      <c r="M127">
        <f t="shared" si="14"/>
        <v>120</v>
      </c>
      <c r="N127">
        <f t="shared" si="15"/>
        <v>120</v>
      </c>
      <c r="O127">
        <f t="shared" si="16"/>
        <v>560</v>
      </c>
    </row>
    <row r="128" spans="1:15">
      <c r="A128" s="21">
        <f t="shared" si="17"/>
        <v>122</v>
      </c>
      <c r="B128" s="1" t="s">
        <v>527</v>
      </c>
      <c r="C128" s="1" t="s">
        <v>528</v>
      </c>
      <c r="D128" s="1" t="s">
        <v>529</v>
      </c>
      <c r="E128" s="1" t="s">
        <v>530</v>
      </c>
      <c r="F128" s="1" t="s">
        <v>531</v>
      </c>
      <c r="G128" s="1">
        <v>50</v>
      </c>
      <c r="H128">
        <f t="shared" si="9"/>
        <v>40</v>
      </c>
      <c r="I128">
        <f t="shared" si="10"/>
        <v>40</v>
      </c>
      <c r="J128">
        <f t="shared" si="11"/>
        <v>40</v>
      </c>
      <c r="K128">
        <f t="shared" si="12"/>
        <v>40</v>
      </c>
      <c r="L128">
        <f t="shared" si="13"/>
        <v>40</v>
      </c>
      <c r="M128">
        <f t="shared" si="14"/>
        <v>60</v>
      </c>
      <c r="N128">
        <f t="shared" si="15"/>
        <v>60</v>
      </c>
      <c r="O128">
        <f t="shared" si="16"/>
        <v>280</v>
      </c>
    </row>
    <row r="129" spans="1:15">
      <c r="A129" s="21">
        <f t="shared" si="17"/>
        <v>123</v>
      </c>
      <c r="B129" s="1" t="s">
        <v>532</v>
      </c>
      <c r="C129" s="1" t="s">
        <v>533</v>
      </c>
      <c r="D129" s="1" t="s">
        <v>534</v>
      </c>
      <c r="E129" s="1" t="s">
        <v>535</v>
      </c>
      <c r="F129" s="1" t="s">
        <v>536</v>
      </c>
      <c r="G129" s="1">
        <v>100</v>
      </c>
      <c r="H129">
        <f t="shared" si="9"/>
        <v>80</v>
      </c>
      <c r="I129">
        <f t="shared" si="10"/>
        <v>80</v>
      </c>
      <c r="J129">
        <f t="shared" si="11"/>
        <v>80</v>
      </c>
      <c r="K129">
        <f t="shared" si="12"/>
        <v>80</v>
      </c>
      <c r="L129">
        <f t="shared" si="13"/>
        <v>80</v>
      </c>
      <c r="M129">
        <f t="shared" si="14"/>
        <v>120</v>
      </c>
      <c r="N129">
        <f t="shared" si="15"/>
        <v>120</v>
      </c>
      <c r="O129">
        <f t="shared" si="16"/>
        <v>560</v>
      </c>
    </row>
    <row r="130" spans="1:15">
      <c r="A130" s="21">
        <f t="shared" si="17"/>
        <v>124</v>
      </c>
      <c r="B130" s="1" t="s">
        <v>537</v>
      </c>
      <c r="C130" s="1" t="s">
        <v>727</v>
      </c>
      <c r="D130" s="1" t="s">
        <v>538</v>
      </c>
      <c r="E130" s="1" t="s">
        <v>539</v>
      </c>
      <c r="F130" s="1" t="s">
        <v>540</v>
      </c>
      <c r="G130" s="1">
        <v>200</v>
      </c>
      <c r="H130">
        <f t="shared" si="9"/>
        <v>160</v>
      </c>
      <c r="I130">
        <f t="shared" si="10"/>
        <v>160</v>
      </c>
      <c r="J130">
        <f t="shared" si="11"/>
        <v>160</v>
      </c>
      <c r="K130">
        <f t="shared" si="12"/>
        <v>160</v>
      </c>
      <c r="L130">
        <f t="shared" si="13"/>
        <v>160</v>
      </c>
      <c r="M130">
        <f t="shared" si="14"/>
        <v>240</v>
      </c>
      <c r="N130">
        <f t="shared" si="15"/>
        <v>240</v>
      </c>
      <c r="O130">
        <f t="shared" si="16"/>
        <v>1120</v>
      </c>
    </row>
    <row r="131" spans="1:15">
      <c r="A131" s="21">
        <f t="shared" si="17"/>
        <v>125</v>
      </c>
      <c r="B131" s="1" t="s">
        <v>541</v>
      </c>
      <c r="C131" s="1" t="s">
        <v>726</v>
      </c>
      <c r="D131" s="1" t="s">
        <v>542</v>
      </c>
      <c r="E131" s="1" t="s">
        <v>543</v>
      </c>
      <c r="F131" s="1" t="s">
        <v>544</v>
      </c>
      <c r="G131" s="1">
        <v>100</v>
      </c>
      <c r="H131">
        <f t="shared" si="9"/>
        <v>80</v>
      </c>
      <c r="I131">
        <f t="shared" si="10"/>
        <v>80</v>
      </c>
      <c r="J131">
        <f t="shared" si="11"/>
        <v>80</v>
      </c>
      <c r="K131">
        <f t="shared" si="12"/>
        <v>80</v>
      </c>
      <c r="L131">
        <f t="shared" si="13"/>
        <v>80</v>
      </c>
      <c r="M131">
        <f t="shared" si="14"/>
        <v>120</v>
      </c>
      <c r="N131">
        <f t="shared" si="15"/>
        <v>120</v>
      </c>
      <c r="O131">
        <f t="shared" si="16"/>
        <v>560</v>
      </c>
    </row>
    <row r="132" spans="1:15">
      <c r="A132" s="21">
        <f t="shared" si="17"/>
        <v>126</v>
      </c>
      <c r="B132" s="1" t="s">
        <v>545</v>
      </c>
      <c r="C132" s="1" t="s">
        <v>546</v>
      </c>
      <c r="D132" s="1" t="s">
        <v>547</v>
      </c>
      <c r="E132" s="1" t="s">
        <v>548</v>
      </c>
      <c r="F132" s="1" t="s">
        <v>549</v>
      </c>
      <c r="G132" s="1">
        <v>50</v>
      </c>
      <c r="H132">
        <f t="shared" si="9"/>
        <v>40</v>
      </c>
      <c r="I132">
        <f t="shared" si="10"/>
        <v>40</v>
      </c>
      <c r="J132">
        <f t="shared" si="11"/>
        <v>40</v>
      </c>
      <c r="K132">
        <f t="shared" si="12"/>
        <v>40</v>
      </c>
      <c r="L132">
        <f t="shared" si="13"/>
        <v>40</v>
      </c>
      <c r="M132">
        <f t="shared" si="14"/>
        <v>60</v>
      </c>
      <c r="N132">
        <f t="shared" si="15"/>
        <v>60</v>
      </c>
      <c r="O132">
        <f t="shared" si="16"/>
        <v>280</v>
      </c>
    </row>
    <row r="133" spans="1:15">
      <c r="A133" s="21">
        <f t="shared" si="17"/>
        <v>127</v>
      </c>
      <c r="B133" s="1" t="s">
        <v>550</v>
      </c>
      <c r="C133" s="1" t="s">
        <v>551</v>
      </c>
      <c r="D133" s="1" t="s">
        <v>552</v>
      </c>
      <c r="E133" s="1" t="s">
        <v>553</v>
      </c>
      <c r="G133" s="1">
        <v>50</v>
      </c>
      <c r="H133">
        <f t="shared" si="9"/>
        <v>40</v>
      </c>
      <c r="I133">
        <f t="shared" si="10"/>
        <v>40</v>
      </c>
      <c r="J133">
        <f t="shared" si="11"/>
        <v>40</v>
      </c>
      <c r="K133">
        <f t="shared" si="12"/>
        <v>40</v>
      </c>
      <c r="L133">
        <f t="shared" si="13"/>
        <v>40</v>
      </c>
      <c r="M133">
        <f t="shared" si="14"/>
        <v>60</v>
      </c>
      <c r="N133">
        <f t="shared" si="15"/>
        <v>60</v>
      </c>
      <c r="O133">
        <f t="shared" si="16"/>
        <v>280</v>
      </c>
    </row>
    <row r="134" spans="1:15">
      <c r="A134" s="21">
        <f t="shared" si="17"/>
        <v>128</v>
      </c>
      <c r="B134" s="1" t="s">
        <v>554</v>
      </c>
      <c r="C134" s="1" t="s">
        <v>555</v>
      </c>
      <c r="D134" s="1" t="s">
        <v>556</v>
      </c>
      <c r="E134" s="1" t="s">
        <v>557</v>
      </c>
      <c r="F134" s="1" t="s">
        <v>558</v>
      </c>
      <c r="G134" s="1">
        <v>50</v>
      </c>
      <c r="H134">
        <f t="shared" si="9"/>
        <v>40</v>
      </c>
      <c r="I134">
        <f t="shared" si="10"/>
        <v>40</v>
      </c>
      <c r="J134">
        <f t="shared" si="11"/>
        <v>40</v>
      </c>
      <c r="K134">
        <f t="shared" si="12"/>
        <v>40</v>
      </c>
      <c r="L134">
        <f t="shared" si="13"/>
        <v>40</v>
      </c>
      <c r="M134">
        <f t="shared" si="14"/>
        <v>60</v>
      </c>
      <c r="N134">
        <f t="shared" si="15"/>
        <v>60</v>
      </c>
      <c r="O134">
        <f t="shared" si="16"/>
        <v>280</v>
      </c>
    </row>
    <row r="135" spans="1:15">
      <c r="A135" s="21">
        <f t="shared" si="17"/>
        <v>129</v>
      </c>
      <c r="B135" s="1" t="s">
        <v>559</v>
      </c>
      <c r="C135" s="1" t="s">
        <v>560</v>
      </c>
      <c r="D135" s="1" t="s">
        <v>561</v>
      </c>
      <c r="E135" s="1" t="s">
        <v>355</v>
      </c>
      <c r="F135" s="1" t="s">
        <v>66</v>
      </c>
      <c r="G135" s="1">
        <v>100</v>
      </c>
      <c r="H135">
        <f t="shared" si="9"/>
        <v>80</v>
      </c>
      <c r="I135">
        <f t="shared" si="10"/>
        <v>80</v>
      </c>
      <c r="J135">
        <f t="shared" si="11"/>
        <v>80</v>
      </c>
      <c r="K135">
        <f t="shared" si="12"/>
        <v>80</v>
      </c>
      <c r="L135">
        <f t="shared" si="13"/>
        <v>80</v>
      </c>
      <c r="M135">
        <f t="shared" si="14"/>
        <v>120</v>
      </c>
      <c r="N135">
        <f t="shared" si="15"/>
        <v>120</v>
      </c>
      <c r="O135">
        <f t="shared" si="16"/>
        <v>560</v>
      </c>
    </row>
    <row r="136" spans="1:15">
      <c r="A136" s="21">
        <f t="shared" si="17"/>
        <v>130</v>
      </c>
      <c r="B136" s="1" t="s">
        <v>562</v>
      </c>
      <c r="C136" s="1" t="s">
        <v>563</v>
      </c>
      <c r="D136" s="1" t="s">
        <v>564</v>
      </c>
      <c r="E136" s="1" t="s">
        <v>565</v>
      </c>
      <c r="F136" s="1" t="s">
        <v>66</v>
      </c>
      <c r="G136" s="1">
        <v>50</v>
      </c>
      <c r="H136">
        <f t="shared" ref="H136:H175" si="18">ROUND(G136*8/10,0)</f>
        <v>40</v>
      </c>
      <c r="I136">
        <f t="shared" ref="I136:I175" si="19">ROUND(G136*8/10,0)</f>
        <v>40</v>
      </c>
      <c r="J136">
        <f t="shared" ref="J136:J175" si="20">ROUND(G136*8/10,0)</f>
        <v>40</v>
      </c>
      <c r="K136">
        <f t="shared" ref="K136:K175" si="21">ROUND(G136*8/10,0)</f>
        <v>40</v>
      </c>
      <c r="L136">
        <f t="shared" ref="L136:L175" si="22">ROUND(G136*8/10,0)</f>
        <v>40</v>
      </c>
      <c r="M136">
        <f t="shared" ref="M136:M175" si="23">ROUND(G136*12/10,0)</f>
        <v>60</v>
      </c>
      <c r="N136">
        <f t="shared" ref="N136:N175" si="24">ROUND(G136*12/10,0)</f>
        <v>60</v>
      </c>
      <c r="O136">
        <f t="shared" ref="O136:O175" si="25">SUM(I136+J136+K136+L136+M136+N136)</f>
        <v>280</v>
      </c>
    </row>
    <row r="137" spans="1:15">
      <c r="A137" s="21">
        <f t="shared" ref="A137:A175" si="26">(A136+1)</f>
        <v>131</v>
      </c>
      <c r="B137" s="1" t="s">
        <v>566</v>
      </c>
      <c r="C137" s="1" t="s">
        <v>567</v>
      </c>
      <c r="D137" s="1" t="s">
        <v>568</v>
      </c>
      <c r="E137" s="1" t="s">
        <v>66</v>
      </c>
      <c r="G137" s="1">
        <v>100</v>
      </c>
      <c r="H137">
        <f t="shared" si="18"/>
        <v>80</v>
      </c>
      <c r="I137">
        <f t="shared" si="19"/>
        <v>80</v>
      </c>
      <c r="J137">
        <f t="shared" si="20"/>
        <v>80</v>
      </c>
      <c r="K137">
        <f t="shared" si="21"/>
        <v>80</v>
      </c>
      <c r="L137">
        <f t="shared" si="22"/>
        <v>80</v>
      </c>
      <c r="M137">
        <f t="shared" si="23"/>
        <v>120</v>
      </c>
      <c r="N137">
        <f t="shared" si="24"/>
        <v>120</v>
      </c>
      <c r="O137">
        <f t="shared" si="25"/>
        <v>560</v>
      </c>
    </row>
    <row r="138" spans="1:15">
      <c r="A138" s="21">
        <f t="shared" si="26"/>
        <v>132</v>
      </c>
      <c r="B138" s="1" t="s">
        <v>569</v>
      </c>
      <c r="C138" s="1" t="s">
        <v>570</v>
      </c>
      <c r="D138" s="1" t="s">
        <v>571</v>
      </c>
      <c r="E138" s="1" t="s">
        <v>572</v>
      </c>
      <c r="F138" s="1" t="s">
        <v>573</v>
      </c>
      <c r="G138" s="1">
        <v>100</v>
      </c>
      <c r="H138">
        <f t="shared" si="18"/>
        <v>80</v>
      </c>
      <c r="I138">
        <f t="shared" si="19"/>
        <v>80</v>
      </c>
      <c r="J138">
        <f t="shared" si="20"/>
        <v>80</v>
      </c>
      <c r="K138">
        <f t="shared" si="21"/>
        <v>80</v>
      </c>
      <c r="L138">
        <f t="shared" si="22"/>
        <v>80</v>
      </c>
      <c r="M138">
        <f t="shared" si="23"/>
        <v>120</v>
      </c>
      <c r="N138">
        <f t="shared" si="24"/>
        <v>120</v>
      </c>
      <c r="O138">
        <f t="shared" si="25"/>
        <v>560</v>
      </c>
    </row>
    <row r="139" spans="1:15">
      <c r="A139" s="21">
        <f t="shared" si="26"/>
        <v>133</v>
      </c>
      <c r="B139" s="1" t="s">
        <v>574</v>
      </c>
      <c r="C139" s="1" t="s">
        <v>575</v>
      </c>
      <c r="D139" s="1" t="s">
        <v>576</v>
      </c>
      <c r="E139" s="1" t="s">
        <v>577</v>
      </c>
      <c r="F139" s="1" t="s">
        <v>66</v>
      </c>
      <c r="G139" s="1">
        <v>100</v>
      </c>
      <c r="H139">
        <f t="shared" si="18"/>
        <v>80</v>
      </c>
      <c r="I139">
        <f t="shared" si="19"/>
        <v>80</v>
      </c>
      <c r="J139">
        <f t="shared" si="20"/>
        <v>80</v>
      </c>
      <c r="K139">
        <f t="shared" si="21"/>
        <v>80</v>
      </c>
      <c r="L139">
        <f t="shared" si="22"/>
        <v>80</v>
      </c>
      <c r="M139">
        <f t="shared" si="23"/>
        <v>120</v>
      </c>
      <c r="N139">
        <f t="shared" si="24"/>
        <v>120</v>
      </c>
      <c r="O139">
        <f t="shared" si="25"/>
        <v>560</v>
      </c>
    </row>
    <row r="140" spans="1:15">
      <c r="A140" s="21">
        <f t="shared" si="26"/>
        <v>134</v>
      </c>
      <c r="B140" s="1" t="s">
        <v>578</v>
      </c>
      <c r="C140" s="1" t="s">
        <v>579</v>
      </c>
      <c r="D140" s="1" t="s">
        <v>580</v>
      </c>
      <c r="E140" s="1" t="s">
        <v>581</v>
      </c>
      <c r="F140" s="1" t="s">
        <v>582</v>
      </c>
      <c r="G140" s="1">
        <v>50</v>
      </c>
      <c r="H140">
        <f t="shared" si="18"/>
        <v>40</v>
      </c>
      <c r="I140">
        <f t="shared" si="19"/>
        <v>40</v>
      </c>
      <c r="J140">
        <f t="shared" si="20"/>
        <v>40</v>
      </c>
      <c r="K140">
        <f t="shared" si="21"/>
        <v>40</v>
      </c>
      <c r="L140">
        <f t="shared" si="22"/>
        <v>40</v>
      </c>
      <c r="M140">
        <f t="shared" si="23"/>
        <v>60</v>
      </c>
      <c r="N140">
        <f t="shared" si="24"/>
        <v>60</v>
      </c>
      <c r="O140">
        <f t="shared" si="25"/>
        <v>280</v>
      </c>
    </row>
    <row r="141" spans="1:15">
      <c r="A141" s="21">
        <f t="shared" si="26"/>
        <v>135</v>
      </c>
      <c r="B141" s="1" t="s">
        <v>583</v>
      </c>
      <c r="C141" s="1" t="s">
        <v>584</v>
      </c>
      <c r="D141" s="1" t="s">
        <v>585</v>
      </c>
      <c r="E141" s="1" t="s">
        <v>586</v>
      </c>
      <c r="F141" s="1" t="s">
        <v>587</v>
      </c>
      <c r="G141" s="1">
        <v>50</v>
      </c>
      <c r="H141">
        <f t="shared" si="18"/>
        <v>40</v>
      </c>
      <c r="I141">
        <f t="shared" si="19"/>
        <v>40</v>
      </c>
      <c r="J141">
        <f t="shared" si="20"/>
        <v>40</v>
      </c>
      <c r="K141">
        <f t="shared" si="21"/>
        <v>40</v>
      </c>
      <c r="L141">
        <f t="shared" si="22"/>
        <v>40</v>
      </c>
      <c r="M141">
        <f t="shared" si="23"/>
        <v>60</v>
      </c>
      <c r="N141">
        <f t="shared" si="24"/>
        <v>60</v>
      </c>
      <c r="O141">
        <f t="shared" si="25"/>
        <v>280</v>
      </c>
    </row>
    <row r="142" spans="1:15">
      <c r="A142" s="21">
        <f t="shared" si="26"/>
        <v>136</v>
      </c>
      <c r="B142" s="1" t="s">
        <v>588</v>
      </c>
      <c r="C142" s="1" t="s">
        <v>589</v>
      </c>
      <c r="D142" s="1" t="s">
        <v>590</v>
      </c>
      <c r="E142" s="1" t="s">
        <v>591</v>
      </c>
      <c r="F142" s="1" t="s">
        <v>132</v>
      </c>
      <c r="G142" s="1">
        <v>50</v>
      </c>
      <c r="H142">
        <f t="shared" si="18"/>
        <v>40</v>
      </c>
      <c r="I142">
        <f t="shared" si="19"/>
        <v>40</v>
      </c>
      <c r="J142">
        <f t="shared" si="20"/>
        <v>40</v>
      </c>
      <c r="K142">
        <f t="shared" si="21"/>
        <v>40</v>
      </c>
      <c r="L142">
        <f t="shared" si="22"/>
        <v>40</v>
      </c>
      <c r="M142">
        <f t="shared" si="23"/>
        <v>60</v>
      </c>
      <c r="N142">
        <f t="shared" si="24"/>
        <v>60</v>
      </c>
      <c r="O142">
        <f t="shared" si="25"/>
        <v>280</v>
      </c>
    </row>
    <row r="143" spans="1:15">
      <c r="A143" s="21">
        <f t="shared" si="26"/>
        <v>137</v>
      </c>
      <c r="B143" s="1" t="s">
        <v>592</v>
      </c>
      <c r="C143" s="1" t="s">
        <v>593</v>
      </c>
      <c r="D143" s="1" t="s">
        <v>594</v>
      </c>
      <c r="E143" s="1" t="s">
        <v>595</v>
      </c>
      <c r="G143" s="1">
        <v>500</v>
      </c>
      <c r="H143">
        <f t="shared" si="18"/>
        <v>400</v>
      </c>
      <c r="I143">
        <f t="shared" si="19"/>
        <v>400</v>
      </c>
      <c r="J143">
        <f t="shared" si="20"/>
        <v>400</v>
      </c>
      <c r="K143">
        <f t="shared" si="21"/>
        <v>400</v>
      </c>
      <c r="L143">
        <f t="shared" si="22"/>
        <v>400</v>
      </c>
      <c r="M143">
        <f t="shared" si="23"/>
        <v>600</v>
      </c>
      <c r="N143">
        <f t="shared" si="24"/>
        <v>600</v>
      </c>
      <c r="O143">
        <f t="shared" si="25"/>
        <v>2800</v>
      </c>
    </row>
    <row r="144" spans="1:15">
      <c r="A144" s="21">
        <f t="shared" si="26"/>
        <v>138</v>
      </c>
      <c r="B144" s="1" t="s">
        <v>596</v>
      </c>
      <c r="C144" s="1" t="s">
        <v>597</v>
      </c>
      <c r="D144" s="1" t="s">
        <v>598</v>
      </c>
      <c r="E144" s="1" t="s">
        <v>599</v>
      </c>
      <c r="G144" s="1">
        <v>50</v>
      </c>
      <c r="H144">
        <f t="shared" si="18"/>
        <v>40</v>
      </c>
      <c r="I144">
        <f t="shared" si="19"/>
        <v>40</v>
      </c>
      <c r="J144">
        <f t="shared" si="20"/>
        <v>40</v>
      </c>
      <c r="K144">
        <f t="shared" si="21"/>
        <v>40</v>
      </c>
      <c r="L144">
        <f t="shared" si="22"/>
        <v>40</v>
      </c>
      <c r="M144">
        <f t="shared" si="23"/>
        <v>60</v>
      </c>
      <c r="N144">
        <f t="shared" si="24"/>
        <v>60</v>
      </c>
      <c r="O144">
        <f t="shared" si="25"/>
        <v>280</v>
      </c>
    </row>
    <row r="145" spans="1:15">
      <c r="A145" s="21">
        <f t="shared" si="26"/>
        <v>139</v>
      </c>
      <c r="B145" s="1" t="s">
        <v>600</v>
      </c>
      <c r="C145" s="1" t="s">
        <v>601</v>
      </c>
      <c r="D145" s="1" t="s">
        <v>602</v>
      </c>
      <c r="E145" s="1" t="s">
        <v>57</v>
      </c>
      <c r="G145" s="1">
        <v>150</v>
      </c>
      <c r="H145">
        <f t="shared" si="18"/>
        <v>120</v>
      </c>
      <c r="I145">
        <f t="shared" si="19"/>
        <v>120</v>
      </c>
      <c r="J145">
        <f t="shared" si="20"/>
        <v>120</v>
      </c>
      <c r="K145">
        <f t="shared" si="21"/>
        <v>120</v>
      </c>
      <c r="L145">
        <f t="shared" si="22"/>
        <v>120</v>
      </c>
      <c r="M145">
        <f t="shared" si="23"/>
        <v>180</v>
      </c>
      <c r="N145">
        <f t="shared" si="24"/>
        <v>180</v>
      </c>
      <c r="O145">
        <f t="shared" si="25"/>
        <v>840</v>
      </c>
    </row>
    <row r="146" spans="1:15">
      <c r="A146" s="21">
        <f t="shared" si="26"/>
        <v>140</v>
      </c>
      <c r="B146" s="1" t="s">
        <v>603</v>
      </c>
      <c r="C146" s="1" t="s">
        <v>604</v>
      </c>
      <c r="D146" s="1" t="s">
        <v>605</v>
      </c>
      <c r="E146" s="1" t="s">
        <v>606</v>
      </c>
      <c r="F146" s="1" t="s">
        <v>607</v>
      </c>
      <c r="G146" s="1">
        <v>100</v>
      </c>
      <c r="H146">
        <f t="shared" si="18"/>
        <v>80</v>
      </c>
      <c r="I146">
        <f t="shared" si="19"/>
        <v>80</v>
      </c>
      <c r="J146">
        <f t="shared" si="20"/>
        <v>80</v>
      </c>
      <c r="K146">
        <f t="shared" si="21"/>
        <v>80</v>
      </c>
      <c r="L146">
        <f t="shared" si="22"/>
        <v>80</v>
      </c>
      <c r="M146">
        <f t="shared" si="23"/>
        <v>120</v>
      </c>
      <c r="N146">
        <f t="shared" si="24"/>
        <v>120</v>
      </c>
      <c r="O146">
        <f t="shared" si="25"/>
        <v>560</v>
      </c>
    </row>
    <row r="147" spans="1:15">
      <c r="A147" s="21">
        <f t="shared" si="26"/>
        <v>141</v>
      </c>
      <c r="B147" s="1" t="s">
        <v>608</v>
      </c>
      <c r="C147" s="1" t="s">
        <v>609</v>
      </c>
      <c r="D147" s="1" t="s">
        <v>610</v>
      </c>
      <c r="E147" s="1" t="s">
        <v>611</v>
      </c>
      <c r="F147" s="1" t="s">
        <v>612</v>
      </c>
      <c r="G147" s="1">
        <v>200</v>
      </c>
      <c r="H147">
        <f t="shared" si="18"/>
        <v>160</v>
      </c>
      <c r="I147">
        <f t="shared" si="19"/>
        <v>160</v>
      </c>
      <c r="J147">
        <f t="shared" si="20"/>
        <v>160</v>
      </c>
      <c r="K147">
        <f t="shared" si="21"/>
        <v>160</v>
      </c>
      <c r="L147">
        <f t="shared" si="22"/>
        <v>160</v>
      </c>
      <c r="M147">
        <f t="shared" si="23"/>
        <v>240</v>
      </c>
      <c r="N147">
        <f t="shared" si="24"/>
        <v>240</v>
      </c>
      <c r="O147">
        <f t="shared" si="25"/>
        <v>1120</v>
      </c>
    </row>
    <row r="148" spans="1:15">
      <c r="A148" s="21">
        <f t="shared" si="26"/>
        <v>142</v>
      </c>
      <c r="B148" s="1" t="s">
        <v>613</v>
      </c>
      <c r="C148" s="1" t="s">
        <v>614</v>
      </c>
      <c r="D148" s="1" t="s">
        <v>615</v>
      </c>
      <c r="E148" s="1" t="s">
        <v>616</v>
      </c>
      <c r="F148" s="1" t="s">
        <v>523</v>
      </c>
      <c r="G148" s="1">
        <v>100</v>
      </c>
      <c r="H148">
        <f t="shared" si="18"/>
        <v>80</v>
      </c>
      <c r="I148">
        <f t="shared" si="19"/>
        <v>80</v>
      </c>
      <c r="J148">
        <f t="shared" si="20"/>
        <v>80</v>
      </c>
      <c r="K148">
        <f t="shared" si="21"/>
        <v>80</v>
      </c>
      <c r="L148">
        <f t="shared" si="22"/>
        <v>80</v>
      </c>
      <c r="M148">
        <f t="shared" si="23"/>
        <v>120</v>
      </c>
      <c r="N148">
        <f t="shared" si="24"/>
        <v>120</v>
      </c>
      <c r="O148">
        <f t="shared" si="25"/>
        <v>560</v>
      </c>
    </row>
    <row r="149" spans="1:15">
      <c r="A149" s="21">
        <f t="shared" si="26"/>
        <v>143</v>
      </c>
      <c r="B149" s="1" t="s">
        <v>617</v>
      </c>
      <c r="C149" s="1" t="s">
        <v>618</v>
      </c>
      <c r="D149" s="1" t="s">
        <v>619</v>
      </c>
      <c r="E149" s="1" t="s">
        <v>620</v>
      </c>
      <c r="F149" s="1" t="s">
        <v>621</v>
      </c>
      <c r="G149" s="1">
        <v>45</v>
      </c>
      <c r="H149">
        <f t="shared" si="18"/>
        <v>36</v>
      </c>
      <c r="I149">
        <f t="shared" si="19"/>
        <v>36</v>
      </c>
      <c r="J149">
        <f t="shared" si="20"/>
        <v>36</v>
      </c>
      <c r="K149">
        <f t="shared" si="21"/>
        <v>36</v>
      </c>
      <c r="L149">
        <f t="shared" si="22"/>
        <v>36</v>
      </c>
      <c r="M149">
        <f t="shared" si="23"/>
        <v>54</v>
      </c>
      <c r="N149">
        <f t="shared" si="24"/>
        <v>54</v>
      </c>
      <c r="O149">
        <f t="shared" si="25"/>
        <v>252</v>
      </c>
    </row>
    <row r="150" spans="1:15">
      <c r="A150" s="21">
        <f t="shared" si="26"/>
        <v>144</v>
      </c>
      <c r="B150" s="1" t="s">
        <v>622</v>
      </c>
      <c r="C150" s="1" t="s">
        <v>623</v>
      </c>
      <c r="D150" s="1" t="s">
        <v>624</v>
      </c>
      <c r="E150" s="1" t="s">
        <v>625</v>
      </c>
      <c r="F150" s="1" t="s">
        <v>626</v>
      </c>
      <c r="G150" s="1">
        <v>112</v>
      </c>
      <c r="H150">
        <f t="shared" si="18"/>
        <v>90</v>
      </c>
      <c r="I150">
        <f t="shared" si="19"/>
        <v>90</v>
      </c>
      <c r="J150">
        <f t="shared" si="20"/>
        <v>90</v>
      </c>
      <c r="K150">
        <f t="shared" si="21"/>
        <v>90</v>
      </c>
      <c r="L150">
        <f t="shared" si="22"/>
        <v>90</v>
      </c>
      <c r="M150">
        <f t="shared" si="23"/>
        <v>134</v>
      </c>
      <c r="N150">
        <f t="shared" si="24"/>
        <v>134</v>
      </c>
      <c r="O150">
        <f t="shared" si="25"/>
        <v>628</v>
      </c>
    </row>
    <row r="151" spans="1:15">
      <c r="A151" s="21">
        <f t="shared" si="26"/>
        <v>145</v>
      </c>
      <c r="B151" s="1" t="s">
        <v>627</v>
      </c>
      <c r="C151" s="1" t="s">
        <v>628</v>
      </c>
      <c r="D151" s="1" t="s">
        <v>629</v>
      </c>
      <c r="E151" s="1" t="s">
        <v>630</v>
      </c>
      <c r="F151" s="1" t="s">
        <v>631</v>
      </c>
      <c r="G151" s="1">
        <v>100</v>
      </c>
      <c r="H151">
        <f t="shared" si="18"/>
        <v>80</v>
      </c>
      <c r="I151">
        <f t="shared" si="19"/>
        <v>80</v>
      </c>
      <c r="J151">
        <f t="shared" si="20"/>
        <v>80</v>
      </c>
      <c r="K151">
        <f t="shared" si="21"/>
        <v>80</v>
      </c>
      <c r="L151">
        <f t="shared" si="22"/>
        <v>80</v>
      </c>
      <c r="M151">
        <f t="shared" si="23"/>
        <v>120</v>
      </c>
      <c r="N151">
        <f t="shared" si="24"/>
        <v>120</v>
      </c>
      <c r="O151">
        <f t="shared" si="25"/>
        <v>560</v>
      </c>
    </row>
    <row r="152" spans="1:15">
      <c r="A152" s="21">
        <f t="shared" si="26"/>
        <v>146</v>
      </c>
      <c r="B152" s="1" t="s">
        <v>632</v>
      </c>
      <c r="C152" s="1" t="s">
        <v>623</v>
      </c>
      <c r="D152" s="1" t="s">
        <v>633</v>
      </c>
      <c r="E152" s="1" t="s">
        <v>620</v>
      </c>
      <c r="F152" s="1" t="s">
        <v>634</v>
      </c>
      <c r="G152" s="1">
        <v>200</v>
      </c>
      <c r="H152">
        <f t="shared" si="18"/>
        <v>160</v>
      </c>
      <c r="I152">
        <f t="shared" si="19"/>
        <v>160</v>
      </c>
      <c r="J152">
        <f t="shared" si="20"/>
        <v>160</v>
      </c>
      <c r="K152">
        <f t="shared" si="21"/>
        <v>160</v>
      </c>
      <c r="L152">
        <f t="shared" si="22"/>
        <v>160</v>
      </c>
      <c r="M152">
        <f t="shared" si="23"/>
        <v>240</v>
      </c>
      <c r="N152">
        <f t="shared" si="24"/>
        <v>240</v>
      </c>
      <c r="O152">
        <f t="shared" si="25"/>
        <v>1120</v>
      </c>
    </row>
    <row r="153" spans="1:15">
      <c r="A153" s="21">
        <f t="shared" si="26"/>
        <v>147</v>
      </c>
      <c r="B153" s="1" t="s">
        <v>635</v>
      </c>
      <c r="C153" s="1" t="s">
        <v>636</v>
      </c>
      <c r="D153" s="1" t="s">
        <v>637</v>
      </c>
      <c r="E153" s="1" t="s">
        <v>132</v>
      </c>
      <c r="G153" s="1">
        <v>400</v>
      </c>
      <c r="H153">
        <f t="shared" si="18"/>
        <v>320</v>
      </c>
      <c r="I153">
        <f t="shared" si="19"/>
        <v>320</v>
      </c>
      <c r="J153">
        <f t="shared" si="20"/>
        <v>320</v>
      </c>
      <c r="K153">
        <f t="shared" si="21"/>
        <v>320</v>
      </c>
      <c r="L153">
        <f t="shared" si="22"/>
        <v>320</v>
      </c>
      <c r="M153">
        <f t="shared" si="23"/>
        <v>480</v>
      </c>
      <c r="N153">
        <f t="shared" si="24"/>
        <v>480</v>
      </c>
      <c r="O153">
        <f t="shared" si="25"/>
        <v>2240</v>
      </c>
    </row>
    <row r="154" spans="1:15">
      <c r="A154" s="21">
        <f t="shared" si="26"/>
        <v>148</v>
      </c>
      <c r="B154" s="1" t="s">
        <v>638</v>
      </c>
      <c r="C154" s="1" t="s">
        <v>639</v>
      </c>
      <c r="D154" s="1" t="s">
        <v>640</v>
      </c>
      <c r="E154" s="1" t="s">
        <v>641</v>
      </c>
      <c r="G154" s="1">
        <v>100</v>
      </c>
      <c r="H154">
        <f t="shared" si="18"/>
        <v>80</v>
      </c>
      <c r="I154">
        <f t="shared" si="19"/>
        <v>80</v>
      </c>
      <c r="J154">
        <f t="shared" si="20"/>
        <v>80</v>
      </c>
      <c r="K154">
        <f t="shared" si="21"/>
        <v>80</v>
      </c>
      <c r="L154">
        <f t="shared" si="22"/>
        <v>80</v>
      </c>
      <c r="M154">
        <f t="shared" si="23"/>
        <v>120</v>
      </c>
      <c r="N154">
        <f t="shared" si="24"/>
        <v>120</v>
      </c>
      <c r="O154">
        <f t="shared" si="25"/>
        <v>560</v>
      </c>
    </row>
    <row r="155" spans="1:15">
      <c r="A155" s="21">
        <f t="shared" si="26"/>
        <v>149</v>
      </c>
      <c r="B155" s="1" t="s">
        <v>642</v>
      </c>
      <c r="C155" s="1" t="s">
        <v>643</v>
      </c>
      <c r="D155" s="1" t="s">
        <v>644</v>
      </c>
      <c r="E155" s="1" t="s">
        <v>66</v>
      </c>
      <c r="G155" s="1">
        <v>100</v>
      </c>
      <c r="H155">
        <f t="shared" si="18"/>
        <v>80</v>
      </c>
      <c r="I155">
        <f t="shared" si="19"/>
        <v>80</v>
      </c>
      <c r="J155">
        <f t="shared" si="20"/>
        <v>80</v>
      </c>
      <c r="K155">
        <f t="shared" si="21"/>
        <v>80</v>
      </c>
      <c r="L155">
        <f t="shared" si="22"/>
        <v>80</v>
      </c>
      <c r="M155">
        <f t="shared" si="23"/>
        <v>120</v>
      </c>
      <c r="N155">
        <f t="shared" si="24"/>
        <v>120</v>
      </c>
      <c r="O155">
        <f t="shared" si="25"/>
        <v>560</v>
      </c>
    </row>
    <row r="156" spans="1:15">
      <c r="A156" s="21">
        <f t="shared" si="26"/>
        <v>150</v>
      </c>
      <c r="B156" s="1" t="s">
        <v>645</v>
      </c>
      <c r="C156" s="1" t="s">
        <v>646</v>
      </c>
      <c r="D156" s="1" t="s">
        <v>647</v>
      </c>
      <c r="E156" s="1" t="s">
        <v>648</v>
      </c>
      <c r="G156" s="1">
        <v>50</v>
      </c>
      <c r="H156">
        <f t="shared" si="18"/>
        <v>40</v>
      </c>
      <c r="I156">
        <f t="shared" si="19"/>
        <v>40</v>
      </c>
      <c r="J156">
        <f t="shared" si="20"/>
        <v>40</v>
      </c>
      <c r="K156">
        <f t="shared" si="21"/>
        <v>40</v>
      </c>
      <c r="L156">
        <f t="shared" si="22"/>
        <v>40</v>
      </c>
      <c r="M156">
        <f t="shared" si="23"/>
        <v>60</v>
      </c>
      <c r="N156">
        <f t="shared" si="24"/>
        <v>60</v>
      </c>
      <c r="O156">
        <f t="shared" si="25"/>
        <v>280</v>
      </c>
    </row>
    <row r="157" spans="1:15">
      <c r="A157" s="21">
        <f t="shared" si="26"/>
        <v>151</v>
      </c>
      <c r="B157" s="1" t="s">
        <v>649</v>
      </c>
      <c r="C157" s="1" t="s">
        <v>650</v>
      </c>
      <c r="D157" s="1" t="s">
        <v>651</v>
      </c>
      <c r="E157" s="1" t="s">
        <v>652</v>
      </c>
      <c r="F157" s="1" t="s">
        <v>132</v>
      </c>
      <c r="G157" s="1">
        <v>20</v>
      </c>
      <c r="H157">
        <f t="shared" si="18"/>
        <v>16</v>
      </c>
      <c r="I157">
        <f t="shared" si="19"/>
        <v>16</v>
      </c>
      <c r="J157">
        <f t="shared" si="20"/>
        <v>16</v>
      </c>
      <c r="K157">
        <f t="shared" si="21"/>
        <v>16</v>
      </c>
      <c r="L157">
        <f t="shared" si="22"/>
        <v>16</v>
      </c>
      <c r="M157">
        <f t="shared" si="23"/>
        <v>24</v>
      </c>
      <c r="N157">
        <f t="shared" si="24"/>
        <v>24</v>
      </c>
      <c r="O157">
        <f t="shared" si="25"/>
        <v>112</v>
      </c>
    </row>
    <row r="158" spans="1:15">
      <c r="A158" s="21">
        <f t="shared" si="26"/>
        <v>152</v>
      </c>
      <c r="B158" s="1" t="s">
        <v>653</v>
      </c>
      <c r="C158" s="1" t="s">
        <v>654</v>
      </c>
      <c r="D158" s="1" t="s">
        <v>655</v>
      </c>
      <c r="E158" s="1" t="s">
        <v>656</v>
      </c>
      <c r="F158" s="1" t="s">
        <v>657</v>
      </c>
      <c r="G158" s="1">
        <v>50</v>
      </c>
      <c r="H158">
        <f t="shared" si="18"/>
        <v>40</v>
      </c>
      <c r="I158">
        <f t="shared" si="19"/>
        <v>40</v>
      </c>
      <c r="J158">
        <f t="shared" si="20"/>
        <v>40</v>
      </c>
      <c r="K158">
        <f t="shared" si="21"/>
        <v>40</v>
      </c>
      <c r="L158">
        <f t="shared" si="22"/>
        <v>40</v>
      </c>
      <c r="M158">
        <f t="shared" si="23"/>
        <v>60</v>
      </c>
      <c r="N158">
        <f t="shared" si="24"/>
        <v>60</v>
      </c>
      <c r="O158">
        <f t="shared" si="25"/>
        <v>280</v>
      </c>
    </row>
    <row r="159" spans="1:15">
      <c r="A159" s="21">
        <f t="shared" si="26"/>
        <v>153</v>
      </c>
      <c r="B159" s="1" t="s">
        <v>658</v>
      </c>
      <c r="C159" s="1" t="s">
        <v>659</v>
      </c>
      <c r="D159" s="1" t="s">
        <v>660</v>
      </c>
      <c r="E159" s="1" t="s">
        <v>661</v>
      </c>
      <c r="F159" s="1" t="s">
        <v>662</v>
      </c>
      <c r="G159" s="1">
        <v>100</v>
      </c>
      <c r="H159">
        <f t="shared" si="18"/>
        <v>80</v>
      </c>
      <c r="I159">
        <f t="shared" si="19"/>
        <v>80</v>
      </c>
      <c r="J159">
        <f t="shared" si="20"/>
        <v>80</v>
      </c>
      <c r="K159">
        <f t="shared" si="21"/>
        <v>80</v>
      </c>
      <c r="L159">
        <f t="shared" si="22"/>
        <v>80</v>
      </c>
      <c r="M159">
        <f t="shared" si="23"/>
        <v>120</v>
      </c>
      <c r="N159">
        <f t="shared" si="24"/>
        <v>120</v>
      </c>
      <c r="O159">
        <f t="shared" si="25"/>
        <v>560</v>
      </c>
    </row>
    <row r="160" spans="1:15">
      <c r="A160" s="21">
        <f t="shared" si="26"/>
        <v>154</v>
      </c>
      <c r="B160" s="1" t="s">
        <v>663</v>
      </c>
      <c r="C160" s="1" t="s">
        <v>664</v>
      </c>
      <c r="D160" s="1" t="s">
        <v>665</v>
      </c>
      <c r="E160" s="1" t="s">
        <v>666</v>
      </c>
      <c r="F160" s="1" t="s">
        <v>132</v>
      </c>
      <c r="G160" s="1">
        <v>400</v>
      </c>
      <c r="H160">
        <f t="shared" si="18"/>
        <v>320</v>
      </c>
      <c r="I160">
        <f t="shared" si="19"/>
        <v>320</v>
      </c>
      <c r="J160">
        <f t="shared" si="20"/>
        <v>320</v>
      </c>
      <c r="K160">
        <f t="shared" si="21"/>
        <v>320</v>
      </c>
      <c r="L160">
        <f t="shared" si="22"/>
        <v>320</v>
      </c>
      <c r="M160">
        <f t="shared" si="23"/>
        <v>480</v>
      </c>
      <c r="N160">
        <f t="shared" si="24"/>
        <v>480</v>
      </c>
      <c r="O160">
        <f t="shared" si="25"/>
        <v>2240</v>
      </c>
    </row>
    <row r="161" spans="1:15">
      <c r="A161" s="21">
        <f t="shared" si="26"/>
        <v>155</v>
      </c>
      <c r="B161" s="1" t="s">
        <v>667</v>
      </c>
      <c r="C161" s="1" t="s">
        <v>668</v>
      </c>
      <c r="D161" s="1" t="s">
        <v>669</v>
      </c>
      <c r="E161" s="1" t="s">
        <v>670</v>
      </c>
      <c r="F161" s="1" t="s">
        <v>595</v>
      </c>
      <c r="G161" s="1">
        <v>100</v>
      </c>
      <c r="H161">
        <f t="shared" si="18"/>
        <v>80</v>
      </c>
      <c r="I161">
        <f t="shared" si="19"/>
        <v>80</v>
      </c>
      <c r="J161">
        <f t="shared" si="20"/>
        <v>80</v>
      </c>
      <c r="K161">
        <f t="shared" si="21"/>
        <v>80</v>
      </c>
      <c r="L161">
        <f t="shared" si="22"/>
        <v>80</v>
      </c>
      <c r="M161">
        <f t="shared" si="23"/>
        <v>120</v>
      </c>
      <c r="N161">
        <f t="shared" si="24"/>
        <v>120</v>
      </c>
      <c r="O161">
        <f t="shared" si="25"/>
        <v>560</v>
      </c>
    </row>
    <row r="162" spans="1:15">
      <c r="A162" s="21">
        <f t="shared" si="26"/>
        <v>156</v>
      </c>
      <c r="B162" s="1" t="s">
        <v>671</v>
      </c>
      <c r="C162" s="1" t="s">
        <v>672</v>
      </c>
      <c r="D162" s="1" t="s">
        <v>673</v>
      </c>
      <c r="E162" s="1" t="s">
        <v>57</v>
      </c>
      <c r="G162" s="1">
        <v>100</v>
      </c>
      <c r="H162">
        <f t="shared" si="18"/>
        <v>80</v>
      </c>
      <c r="I162">
        <f t="shared" si="19"/>
        <v>80</v>
      </c>
      <c r="J162">
        <f t="shared" si="20"/>
        <v>80</v>
      </c>
      <c r="K162">
        <f t="shared" si="21"/>
        <v>80</v>
      </c>
      <c r="L162">
        <f t="shared" si="22"/>
        <v>80</v>
      </c>
      <c r="M162">
        <f t="shared" si="23"/>
        <v>120</v>
      </c>
      <c r="N162">
        <f t="shared" si="24"/>
        <v>120</v>
      </c>
      <c r="O162">
        <f t="shared" si="25"/>
        <v>560</v>
      </c>
    </row>
    <row r="163" spans="1:15">
      <c r="A163" s="21">
        <f t="shared" si="26"/>
        <v>157</v>
      </c>
      <c r="B163" s="1" t="s">
        <v>674</v>
      </c>
      <c r="C163" s="1" t="s">
        <v>675</v>
      </c>
      <c r="D163" s="1" t="s">
        <v>676</v>
      </c>
      <c r="E163" s="1" t="s">
        <v>444</v>
      </c>
      <c r="G163" s="1">
        <v>100</v>
      </c>
      <c r="H163">
        <f t="shared" si="18"/>
        <v>80</v>
      </c>
      <c r="I163">
        <f t="shared" si="19"/>
        <v>80</v>
      </c>
      <c r="J163">
        <f t="shared" si="20"/>
        <v>80</v>
      </c>
      <c r="K163">
        <f t="shared" si="21"/>
        <v>80</v>
      </c>
      <c r="L163">
        <f t="shared" si="22"/>
        <v>80</v>
      </c>
      <c r="M163">
        <f t="shared" si="23"/>
        <v>120</v>
      </c>
      <c r="N163">
        <f t="shared" si="24"/>
        <v>120</v>
      </c>
      <c r="O163">
        <f t="shared" si="25"/>
        <v>560</v>
      </c>
    </row>
    <row r="164" spans="1:15">
      <c r="A164" s="21">
        <f t="shared" si="26"/>
        <v>158</v>
      </c>
      <c r="B164" s="1" t="s">
        <v>677</v>
      </c>
      <c r="C164" s="1" t="s">
        <v>678</v>
      </c>
      <c r="D164" s="1" t="s">
        <v>313</v>
      </c>
      <c r="E164" s="1" t="s">
        <v>679</v>
      </c>
      <c r="F164" s="1" t="s">
        <v>66</v>
      </c>
      <c r="G164" s="1">
        <v>50</v>
      </c>
      <c r="H164">
        <f t="shared" si="18"/>
        <v>40</v>
      </c>
      <c r="I164">
        <f t="shared" si="19"/>
        <v>40</v>
      </c>
      <c r="J164">
        <f t="shared" si="20"/>
        <v>40</v>
      </c>
      <c r="K164">
        <f t="shared" si="21"/>
        <v>40</v>
      </c>
      <c r="L164">
        <f t="shared" si="22"/>
        <v>40</v>
      </c>
      <c r="M164">
        <f t="shared" si="23"/>
        <v>60</v>
      </c>
      <c r="N164">
        <f t="shared" si="24"/>
        <v>60</v>
      </c>
      <c r="O164">
        <f t="shared" si="25"/>
        <v>280</v>
      </c>
    </row>
    <row r="165" spans="1:15">
      <c r="A165" s="21">
        <f t="shared" si="26"/>
        <v>159</v>
      </c>
      <c r="B165" s="1" t="s">
        <v>680</v>
      </c>
      <c r="C165" s="1" t="s">
        <v>681</v>
      </c>
      <c r="D165" s="1" t="s">
        <v>682</v>
      </c>
      <c r="E165" s="1" t="s">
        <v>683</v>
      </c>
      <c r="F165" s="1" t="s">
        <v>132</v>
      </c>
      <c r="G165" s="1">
        <v>50</v>
      </c>
      <c r="H165">
        <f t="shared" si="18"/>
        <v>40</v>
      </c>
      <c r="I165">
        <f t="shared" si="19"/>
        <v>40</v>
      </c>
      <c r="J165">
        <f t="shared" si="20"/>
        <v>40</v>
      </c>
      <c r="K165">
        <f t="shared" si="21"/>
        <v>40</v>
      </c>
      <c r="L165">
        <f t="shared" si="22"/>
        <v>40</v>
      </c>
      <c r="M165">
        <f t="shared" si="23"/>
        <v>60</v>
      </c>
      <c r="N165">
        <f t="shared" si="24"/>
        <v>60</v>
      </c>
      <c r="O165">
        <f t="shared" si="25"/>
        <v>280</v>
      </c>
    </row>
    <row r="166" spans="1:15">
      <c r="A166" s="21">
        <f t="shared" si="26"/>
        <v>160</v>
      </c>
      <c r="B166" s="1" t="s">
        <v>684</v>
      </c>
      <c r="C166" s="1" t="s">
        <v>685</v>
      </c>
      <c r="D166" s="1" t="s">
        <v>686</v>
      </c>
      <c r="E166" s="1" t="s">
        <v>687</v>
      </c>
      <c r="F166" s="1" t="s">
        <v>132</v>
      </c>
      <c r="G166" s="1">
        <v>50</v>
      </c>
      <c r="H166">
        <f t="shared" si="18"/>
        <v>40</v>
      </c>
      <c r="I166">
        <f t="shared" si="19"/>
        <v>40</v>
      </c>
      <c r="J166">
        <f t="shared" si="20"/>
        <v>40</v>
      </c>
      <c r="K166">
        <f t="shared" si="21"/>
        <v>40</v>
      </c>
      <c r="L166">
        <f t="shared" si="22"/>
        <v>40</v>
      </c>
      <c r="M166">
        <f t="shared" si="23"/>
        <v>60</v>
      </c>
      <c r="N166">
        <f t="shared" si="24"/>
        <v>60</v>
      </c>
      <c r="O166">
        <f t="shared" si="25"/>
        <v>280</v>
      </c>
    </row>
    <row r="167" spans="1:15">
      <c r="A167" s="21">
        <f t="shared" si="26"/>
        <v>161</v>
      </c>
      <c r="B167" s="1" t="s">
        <v>688</v>
      </c>
      <c r="C167" s="1" t="s">
        <v>689</v>
      </c>
      <c r="D167" s="1" t="s">
        <v>690</v>
      </c>
      <c r="E167" s="1" t="s">
        <v>691</v>
      </c>
      <c r="F167" s="1" t="s">
        <v>132</v>
      </c>
      <c r="G167" s="1">
        <v>50</v>
      </c>
      <c r="H167">
        <f t="shared" si="18"/>
        <v>40</v>
      </c>
      <c r="I167">
        <f t="shared" si="19"/>
        <v>40</v>
      </c>
      <c r="J167">
        <f t="shared" si="20"/>
        <v>40</v>
      </c>
      <c r="K167">
        <f t="shared" si="21"/>
        <v>40</v>
      </c>
      <c r="L167">
        <f t="shared" si="22"/>
        <v>40</v>
      </c>
      <c r="M167">
        <f t="shared" si="23"/>
        <v>60</v>
      </c>
      <c r="N167">
        <f t="shared" si="24"/>
        <v>60</v>
      </c>
      <c r="O167">
        <f t="shared" si="25"/>
        <v>280</v>
      </c>
    </row>
    <row r="168" spans="1:15">
      <c r="A168" s="21">
        <f t="shared" si="26"/>
        <v>162</v>
      </c>
      <c r="B168" s="1" t="s">
        <v>692</v>
      </c>
      <c r="C168" s="1" t="s">
        <v>693</v>
      </c>
      <c r="D168" s="1" t="s">
        <v>694</v>
      </c>
      <c r="E168" s="1" t="s">
        <v>695</v>
      </c>
      <c r="F168" s="1" t="s">
        <v>696</v>
      </c>
      <c r="G168" s="1">
        <v>100</v>
      </c>
      <c r="H168">
        <f t="shared" si="18"/>
        <v>80</v>
      </c>
      <c r="I168">
        <f t="shared" si="19"/>
        <v>80</v>
      </c>
      <c r="J168">
        <f t="shared" si="20"/>
        <v>80</v>
      </c>
      <c r="K168">
        <f t="shared" si="21"/>
        <v>80</v>
      </c>
      <c r="L168">
        <f t="shared" si="22"/>
        <v>80</v>
      </c>
      <c r="M168">
        <f t="shared" si="23"/>
        <v>120</v>
      </c>
      <c r="N168">
        <f t="shared" si="24"/>
        <v>120</v>
      </c>
      <c r="O168">
        <f t="shared" si="25"/>
        <v>560</v>
      </c>
    </row>
    <row r="169" spans="1:15">
      <c r="A169" s="21">
        <f t="shared" si="26"/>
        <v>163</v>
      </c>
      <c r="B169" s="1" t="s">
        <v>697</v>
      </c>
      <c r="C169" s="1" t="s">
        <v>698</v>
      </c>
      <c r="D169" s="1" t="s">
        <v>699</v>
      </c>
      <c r="E169" s="1" t="s">
        <v>700</v>
      </c>
      <c r="F169" s="1" t="s">
        <v>701</v>
      </c>
      <c r="G169" s="1">
        <v>200</v>
      </c>
      <c r="H169">
        <f t="shared" si="18"/>
        <v>160</v>
      </c>
      <c r="I169">
        <f t="shared" si="19"/>
        <v>160</v>
      </c>
      <c r="J169">
        <f t="shared" si="20"/>
        <v>160</v>
      </c>
      <c r="K169">
        <f t="shared" si="21"/>
        <v>160</v>
      </c>
      <c r="L169">
        <f t="shared" si="22"/>
        <v>160</v>
      </c>
      <c r="M169">
        <f t="shared" si="23"/>
        <v>240</v>
      </c>
      <c r="N169">
        <f t="shared" si="24"/>
        <v>240</v>
      </c>
      <c r="O169">
        <f t="shared" si="25"/>
        <v>1120</v>
      </c>
    </row>
    <row r="170" spans="1:15">
      <c r="A170" s="21">
        <f t="shared" si="26"/>
        <v>164</v>
      </c>
      <c r="B170" s="1" t="s">
        <v>702</v>
      </c>
      <c r="C170" s="1" t="s">
        <v>703</v>
      </c>
      <c r="D170" s="1" t="s">
        <v>704</v>
      </c>
      <c r="F170" s="1" t="s">
        <v>57</v>
      </c>
      <c r="G170" s="1">
        <v>100</v>
      </c>
      <c r="H170">
        <f t="shared" si="18"/>
        <v>80</v>
      </c>
      <c r="I170">
        <f t="shared" si="19"/>
        <v>80</v>
      </c>
      <c r="J170">
        <f t="shared" si="20"/>
        <v>80</v>
      </c>
      <c r="K170">
        <f t="shared" si="21"/>
        <v>80</v>
      </c>
      <c r="L170">
        <f t="shared" si="22"/>
        <v>80</v>
      </c>
      <c r="M170">
        <f t="shared" si="23"/>
        <v>120</v>
      </c>
      <c r="N170">
        <f t="shared" si="24"/>
        <v>120</v>
      </c>
      <c r="O170">
        <f t="shared" si="25"/>
        <v>560</v>
      </c>
    </row>
    <row r="171" spans="1:15">
      <c r="A171" s="21">
        <f t="shared" si="26"/>
        <v>165</v>
      </c>
      <c r="B171" s="1" t="s">
        <v>705</v>
      </c>
      <c r="C171" s="1" t="s">
        <v>706</v>
      </c>
      <c r="D171" s="1" t="s">
        <v>707</v>
      </c>
      <c r="E171" s="1" t="s">
        <v>708</v>
      </c>
      <c r="F171" s="1" t="s">
        <v>43</v>
      </c>
      <c r="G171" s="1">
        <v>50</v>
      </c>
      <c r="H171">
        <f t="shared" si="18"/>
        <v>40</v>
      </c>
      <c r="I171">
        <f t="shared" si="19"/>
        <v>40</v>
      </c>
      <c r="J171">
        <f t="shared" si="20"/>
        <v>40</v>
      </c>
      <c r="K171">
        <f t="shared" si="21"/>
        <v>40</v>
      </c>
      <c r="L171">
        <f t="shared" si="22"/>
        <v>40</v>
      </c>
      <c r="M171">
        <f t="shared" si="23"/>
        <v>60</v>
      </c>
      <c r="N171">
        <f t="shared" si="24"/>
        <v>60</v>
      </c>
      <c r="O171">
        <f t="shared" si="25"/>
        <v>280</v>
      </c>
    </row>
    <row r="172" spans="1:15">
      <c r="A172" s="21">
        <f t="shared" si="26"/>
        <v>166</v>
      </c>
      <c r="B172" s="1" t="s">
        <v>709</v>
      </c>
      <c r="C172" s="1" t="s">
        <v>710</v>
      </c>
      <c r="D172" s="1" t="s">
        <v>152</v>
      </c>
      <c r="E172" s="1" t="s">
        <v>711</v>
      </c>
      <c r="F172" s="1" t="s">
        <v>102</v>
      </c>
      <c r="G172" s="1">
        <v>150</v>
      </c>
      <c r="H172">
        <f t="shared" si="18"/>
        <v>120</v>
      </c>
      <c r="I172">
        <f t="shared" si="19"/>
        <v>120</v>
      </c>
      <c r="J172">
        <f t="shared" si="20"/>
        <v>120</v>
      </c>
      <c r="K172">
        <f t="shared" si="21"/>
        <v>120</v>
      </c>
      <c r="L172">
        <f t="shared" si="22"/>
        <v>120</v>
      </c>
      <c r="M172">
        <f t="shared" si="23"/>
        <v>180</v>
      </c>
      <c r="N172">
        <f t="shared" si="24"/>
        <v>180</v>
      </c>
      <c r="O172">
        <f t="shared" si="25"/>
        <v>840</v>
      </c>
    </row>
    <row r="173" spans="1:15">
      <c r="A173" s="21">
        <f t="shared" si="26"/>
        <v>167</v>
      </c>
      <c r="B173" s="1" t="s">
        <v>712</v>
      </c>
      <c r="C173" s="1" t="s">
        <v>713</v>
      </c>
      <c r="D173" s="1" t="s">
        <v>714</v>
      </c>
      <c r="E173" s="1" t="s">
        <v>715</v>
      </c>
      <c r="F173" s="1" t="s">
        <v>716</v>
      </c>
      <c r="G173" s="1">
        <v>100</v>
      </c>
      <c r="H173">
        <f t="shared" si="18"/>
        <v>80</v>
      </c>
      <c r="I173">
        <f t="shared" si="19"/>
        <v>80</v>
      </c>
      <c r="J173">
        <f t="shared" si="20"/>
        <v>80</v>
      </c>
      <c r="K173">
        <f t="shared" si="21"/>
        <v>80</v>
      </c>
      <c r="L173">
        <f t="shared" si="22"/>
        <v>80</v>
      </c>
      <c r="M173">
        <f t="shared" si="23"/>
        <v>120</v>
      </c>
      <c r="N173">
        <f t="shared" si="24"/>
        <v>120</v>
      </c>
      <c r="O173">
        <f t="shared" si="25"/>
        <v>560</v>
      </c>
    </row>
    <row r="174" spans="1:15">
      <c r="A174" s="21">
        <f t="shared" si="26"/>
        <v>168</v>
      </c>
      <c r="B174" s="1" t="s">
        <v>717</v>
      </c>
      <c r="C174" s="1" t="s">
        <v>718</v>
      </c>
      <c r="D174" s="1" t="s">
        <v>719</v>
      </c>
      <c r="E174" s="1" t="s">
        <v>720</v>
      </c>
      <c r="F174" s="1" t="s">
        <v>66</v>
      </c>
      <c r="G174" s="1">
        <v>67</v>
      </c>
      <c r="H174">
        <f t="shared" si="18"/>
        <v>54</v>
      </c>
      <c r="I174">
        <f t="shared" si="19"/>
        <v>54</v>
      </c>
      <c r="J174">
        <f t="shared" si="20"/>
        <v>54</v>
      </c>
      <c r="K174">
        <f t="shared" si="21"/>
        <v>54</v>
      </c>
      <c r="L174">
        <f t="shared" si="22"/>
        <v>54</v>
      </c>
      <c r="M174">
        <f t="shared" si="23"/>
        <v>80</v>
      </c>
      <c r="N174">
        <f t="shared" si="24"/>
        <v>80</v>
      </c>
      <c r="O174">
        <f t="shared" si="25"/>
        <v>376</v>
      </c>
    </row>
    <row r="175" spans="1:15">
      <c r="A175" s="21">
        <f t="shared" si="26"/>
        <v>169</v>
      </c>
      <c r="B175" s="1" t="s">
        <v>721</v>
      </c>
      <c r="C175" s="1" t="s">
        <v>722</v>
      </c>
      <c r="D175" s="1" t="s">
        <v>723</v>
      </c>
      <c r="E175" s="1" t="s">
        <v>724</v>
      </c>
      <c r="F175" s="1" t="s">
        <v>725</v>
      </c>
      <c r="G175" s="1">
        <v>200</v>
      </c>
      <c r="H175">
        <f t="shared" si="18"/>
        <v>160</v>
      </c>
      <c r="I175">
        <f t="shared" si="19"/>
        <v>160</v>
      </c>
      <c r="J175">
        <f t="shared" si="20"/>
        <v>160</v>
      </c>
      <c r="K175">
        <f t="shared" si="21"/>
        <v>160</v>
      </c>
      <c r="L175">
        <f t="shared" si="22"/>
        <v>160</v>
      </c>
      <c r="M175">
        <f t="shared" si="23"/>
        <v>240</v>
      </c>
      <c r="N175">
        <f t="shared" si="24"/>
        <v>240</v>
      </c>
      <c r="O175">
        <f t="shared" si="25"/>
        <v>1120</v>
      </c>
    </row>
    <row r="176" spans="1:15" ht="15.75" thickBot="1">
      <c r="G176" s="3">
        <f>SUM(G7:G175)</f>
        <v>21602</v>
      </c>
      <c r="H176" s="3">
        <f t="shared" ref="H176:O176" si="27">SUM(H7:H175)</f>
        <v>17282</v>
      </c>
      <c r="I176" s="3">
        <f t="shared" si="27"/>
        <v>17282</v>
      </c>
      <c r="J176" s="3">
        <f t="shared" si="27"/>
        <v>17282</v>
      </c>
      <c r="K176" s="3">
        <f t="shared" si="27"/>
        <v>17282</v>
      </c>
      <c r="L176" s="3">
        <f t="shared" si="27"/>
        <v>17282</v>
      </c>
      <c r="M176" s="3">
        <f t="shared" si="27"/>
        <v>25922</v>
      </c>
      <c r="N176" s="3">
        <f t="shared" si="27"/>
        <v>25922</v>
      </c>
      <c r="O176" s="3">
        <f t="shared" si="27"/>
        <v>120972</v>
      </c>
    </row>
  </sheetData>
  <pageMargins left="0.2" right="0" top="0.5" bottom="0.25" header="0.3" footer="0.3"/>
  <pageSetup scale="80" orientation="landscape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UNCL7YR</vt:lpstr>
      <vt:lpstr>Database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2016-11-12T08:41:49Z</cp:lastPrinted>
  <dcterms:created xsi:type="dcterms:W3CDTF">2016-11-12T08:31:50Z</dcterms:created>
  <dcterms:modified xsi:type="dcterms:W3CDTF">2016-11-24T07:01:58Z</dcterms:modified>
</cp:coreProperties>
</file>